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12120" windowHeight="8580" activeTab="0"/>
  </bookViews>
  <sheets>
    <sheet name="Arkusz1" sheetId="1" r:id="rId1"/>
    <sheet name="usunięcia" sheetId="2" r:id="rId2"/>
    <sheet name="Arkusz2" sheetId="3" r:id="rId3"/>
    <sheet name="Arkusz3" sheetId="4" r:id="rId4"/>
  </sheets>
  <definedNames>
    <definedName name="_xlnm.Print_Area" localSheetId="0">'Arkusz1'!$A$1:$G$656</definedName>
  </definedNames>
  <calcPr fullCalcOnLoad="1"/>
</workbook>
</file>

<file path=xl/sharedStrings.xml><?xml version="1.0" encoding="utf-8"?>
<sst xmlns="http://schemas.openxmlformats.org/spreadsheetml/2006/main" count="608" uniqueCount="510">
  <si>
    <t>Kanalizacja sanitarna w ul. Okrzei (zadanie 4/II) w Bełchatowie: rury fi 300 - 34,0 mb.; fi 200 - 254,0 mb.</t>
  </si>
  <si>
    <t>211-s/ 617/L /283</t>
  </si>
  <si>
    <t>210-s/627/L/284</t>
  </si>
  <si>
    <t>210-s/626/L/286</t>
  </si>
  <si>
    <t>211-s/635/L/287</t>
  </si>
  <si>
    <t>210-s/642/L/288</t>
  </si>
  <si>
    <t>211-s/685/L/293</t>
  </si>
  <si>
    <t>211-s/1251/L/295</t>
  </si>
  <si>
    <t>211-s/1339/L/296</t>
  </si>
  <si>
    <t>211-s/1351/L/298</t>
  </si>
  <si>
    <t>211-s/1372/L/299</t>
  </si>
  <si>
    <t>210-s/1375/L/301</t>
  </si>
  <si>
    <t>211-s/1378/L/302</t>
  </si>
  <si>
    <t>211-s/1394/L/303</t>
  </si>
  <si>
    <t>211-s/1431/L/307</t>
  </si>
  <si>
    <t>211-s/1448/L/314</t>
  </si>
  <si>
    <t>211-s/1451/L/315</t>
  </si>
  <si>
    <t>211-s/1470/L/319</t>
  </si>
  <si>
    <t>211-s/1451/L/322</t>
  </si>
  <si>
    <t>211-s/1503/L/324</t>
  </si>
  <si>
    <t>211-s/1526/L/329</t>
  </si>
  <si>
    <t>210-s/1576/L/481</t>
  </si>
  <si>
    <t>210-s/1528/L/486</t>
  </si>
  <si>
    <t>211-s/1527/L/487</t>
  </si>
  <si>
    <t>211-s/1572/L/490</t>
  </si>
  <si>
    <t>211-s/1577/L/491</t>
  </si>
  <si>
    <t>211-s/1579/L/493</t>
  </si>
  <si>
    <t>211-s/1580/L/494</t>
  </si>
  <si>
    <t>211-s/1585/L/499</t>
  </si>
  <si>
    <t>211-s/1347</t>
  </si>
  <si>
    <t>211-s/2010</t>
  </si>
  <si>
    <t>211-s/3588</t>
  </si>
  <si>
    <t>211-s/3840</t>
  </si>
  <si>
    <t>211-s/3847</t>
  </si>
  <si>
    <t>211-s/3853</t>
  </si>
  <si>
    <t>211-s/3854</t>
  </si>
  <si>
    <t>211-s/4546</t>
  </si>
  <si>
    <t>211-s/4615</t>
  </si>
  <si>
    <t>Kanalizacja sanitarna od ul. Projektowanej IV do ul. 9 Maja ( włączona do kolektora fi 1200) w Bełchatowie: rury żelb. wipro fi 600 - 760,0 mb.; fi 800 - 123,0 mb.</t>
  </si>
  <si>
    <t>211-s/1361</t>
  </si>
  <si>
    <t>211-s/1816</t>
  </si>
  <si>
    <t>211-s/1938</t>
  </si>
  <si>
    <t>211-s/2027</t>
  </si>
  <si>
    <t>211-s/2198</t>
  </si>
  <si>
    <t>211-s/2200</t>
  </si>
  <si>
    <t>211-s/2414</t>
  </si>
  <si>
    <t>211-s/2499</t>
  </si>
  <si>
    <t>211-s/2599</t>
  </si>
  <si>
    <t>210-s/2780</t>
  </si>
  <si>
    <t>211-s/2846</t>
  </si>
  <si>
    <t>210-s/2876</t>
  </si>
  <si>
    <t>211-s/2877</t>
  </si>
  <si>
    <t>211-s/2879</t>
  </si>
  <si>
    <t>211-s/2958</t>
  </si>
  <si>
    <t>211-s/2959</t>
  </si>
  <si>
    <t>211-s/2960</t>
  </si>
  <si>
    <t>211-s/3051</t>
  </si>
  <si>
    <t>211-s/3099</t>
  </si>
  <si>
    <t>211-s/3112</t>
  </si>
  <si>
    <t>211-s/3130</t>
  </si>
  <si>
    <t>211-s/3141</t>
  </si>
  <si>
    <t>211-s/3142</t>
  </si>
  <si>
    <t>211-s/3143</t>
  </si>
  <si>
    <t>211-s/3144</t>
  </si>
  <si>
    <t>211-s/3149</t>
  </si>
  <si>
    <t>211-s/3199</t>
  </si>
  <si>
    <t>211-s/3201</t>
  </si>
  <si>
    <t>211-s/3322</t>
  </si>
  <si>
    <t>211-s/3900</t>
  </si>
  <si>
    <t>211-s/4277</t>
  </si>
  <si>
    <t>211-s/4723</t>
  </si>
  <si>
    <t>211-s/4725</t>
  </si>
  <si>
    <t>Kanalizacja sanitarna Plac Wolności nr 2, 4 , 6 , 8, 10, 12, 14 w Bełchatowie ;  rury kamionka fi 150, - 110,0 mb.</t>
  </si>
  <si>
    <t>Kanalizacja sanitarna w ul. Kościuszki i 9 Maja w Bełchatowie: fi 300-552 mb. Obr. 10</t>
  </si>
  <si>
    <t>Kanalizacja sanitarna w ul. Projektowana - Sienkiewicza ( od Czaplinieckiej do kolektora fi 600 wzdłuż rzeki Rakówki) w Bełchatowie: fi 400-120mb, fi 300-670 mb. Obr. 09</t>
  </si>
  <si>
    <t>Kanalizacja sanitarna w os. Górnik  (główne ciągi) w Bełchatowie: fi 200-550 mb. Obr. 10</t>
  </si>
  <si>
    <t>Kanalizacja sanitarna ul. Czapliniecka -ul. Jaworowa, Malinowa, Kalinowa, Poziomkowa w Bełchatowie: fi 300-186 mb, fi 200-774 mb ( 960 mb). Obr. 9</t>
  </si>
  <si>
    <t>Kanalizacja sanitarna w ul. Zielonej w Bełchatowie: fi 250, fi 150-635 mb. Obr. 10</t>
  </si>
  <si>
    <t>Kanalizacja sanitarna w ul. Jaworowej w Bełchatowie: fi 150-117,8 mb. Obr. 9</t>
  </si>
  <si>
    <t>Sieć kanalizacji sanitarnej w  ul. Dzikiej w Bełchatowie:  fi 200-328mb, fi 150-86 mb. Obr. 9</t>
  </si>
  <si>
    <t>Kanalizacja sanitarna - os. Żołnierzy POW ( ul. Wąska, Kempfinówka) w Bełchatowie:  fi 200-381 mb. Obr. 10</t>
  </si>
  <si>
    <t>Kanalizacja sanitarna os. Czapliniecka (ul. Sarnia, ul. Zajęcza) w Bełchatowie:  fi 200-543,0mb, fi 150-93,0mb. Obr. 9</t>
  </si>
  <si>
    <t>Kanalizacja sanitarna  ul. Kościuszki ( w chodniku) w Bełchatowie;  rury PCV  fi 200 - 78,05 mb.od istniejących studni nr 6-7; od studni 1-2 z rur żeliwnych, dł. 3,70 mb.</t>
  </si>
  <si>
    <t>Kanalizacja sanitarna  ul. Kwiatowa( w zakresie budynku Kwiatowa 6) w Bełchatowie: rury kamionka fi 200 ; odcinek od studni nr 1 do studni nr 4 - 27,50 mb.; odcinek od włączenia w ul. Kwiatowej do studni nr 2 - 7,50 mb.</t>
  </si>
  <si>
    <t>Kanalizacja sanitarna  w os. Binków, ul. Bursztynowa, Miedziana (domki jednorodzinne) w Bełchatowie:rury PCV  fi 200 - 697,16 mb.; studnie rewizyjne  fi 1200 - 21 szt.</t>
  </si>
  <si>
    <t>Kanalizacja sanitarna w ul. "bez nazwy"  od ul. Sieradzkiej do ul. Mazowieckiej - pasaż w Bełchatowie: rury PCV fi 315 - 169,10mb.; fi 200 - 41,81 mb.; studnie rewizyjne bet. Fi 1200 - 6 szt.</t>
  </si>
  <si>
    <t>Kanalizacja sanitarna w ulicy Łowickiej (przejście przez pas drogowy) w Bełchatowie:rury PCV fi 200 - 92,47 mb.; studnie rewizyjne bet. fi 1200 - 2 szt.</t>
  </si>
  <si>
    <t>Przyłącze kanalizacji sanitarnej w ulicy Mazowieckiej do posesji Mazowiecka 28 w Bełchatowie: rury PCV fi 160 -23,0 mb.</t>
  </si>
  <si>
    <t>Kanalizacja sanitarna w ul.  Czapliniecka w rej bl. 100 i budynku socjalnego 100 C w Bełchatowie: rury kamionkowe fi 200 - 208,0 mb.; fi 150 - 50,0 mb.; rury PCV fi 160 68,35 mb.; studnia rewizyjna fi 400 PCV Wawin - 3 kpl.</t>
  </si>
  <si>
    <t xml:space="preserve">Kanalizacja sanitarna w ul. Chełmińskiej ( od ul. Warszawskiej do ul. Łowickiej) w Bełchatowie:  rury PE fi 200 - 237,14 mb.; </t>
  </si>
  <si>
    <t>Kanalizacja sanitarna w ul.Szkolnej  z (przyłączami do szkoły) w Bełchatowie: rury PCV fi 200 - 19,96 mb.; rury PCV fi 200 - 187,25 + 69,34 mb.; fi 160 - 27,24 mb.; przyłącza fi 160 -  26,60 mb. (12 szt. poza pas drogowy)</t>
  </si>
  <si>
    <t>Kanalizacja sanitarna w ul. Piłsudskiego ( od skrzyżowania z Sienkiewicza do nr 44) w Bełchatowie: rury PCV fi 200 - 137,21 mb.; fi 160 - 84,57 mb.; st. żelbetowa fi 1200 - 1szt.; st. PE fi 1000 - 3 szt., st.  fi 600 - 23szt.; fi 425 - 9 szt.</t>
  </si>
  <si>
    <t>Przyłącze kanalizacji sanitarnej do posesji przy  ul.Promiennej 3, dz. Nr 437. obr.14 w Bełchatowie: rury PCV fi 160 - 11,50 mb.;odcinek od studni włączeniowej na miejskiej sieci kanal. San. Fi 200 w ul. Promiennej do studni rewizyjnej na przyłączu, bez tej studni.</t>
  </si>
  <si>
    <t>Kanalizacja sanitarna w kwartale K-7/4 w os. Binków w Bełcahtowie: rury kamionkowe fi 150 - 43,2 mb. Obr.14</t>
  </si>
  <si>
    <t>211/306</t>
  </si>
  <si>
    <t>Kanalizacja sanitarna ul. Projektowana i Sienkiewicza ( od Pabianickiej do kolektora fi 600 nad Rakówką) w Bełchatowie: fi 300-145,2 mb. Obr. 09</t>
  </si>
  <si>
    <t xml:space="preserve">Kanalizacja sanitarna do OPGK ( Przychodnia Górnicza przy ul. Czaplinieckiej) w Bełchatowie: fi 95,7 mb, fi 150-174,4 mb. </t>
  </si>
  <si>
    <t>Przyłącze kanal. do sklepu nr 10 ul. Świerczewsiego 34 w Bełchatowie:fi 150-14,0 mb. Obr. 10</t>
  </si>
  <si>
    <t>Sieć kanalizacyjna ul. Czyżewskiego -pawilon meblowy przy ul. Czyżewskiego 48 w Bełchatowie: fi 150-47,0 mb. Obr. 10</t>
  </si>
  <si>
    <t>Kanalizacja sanitarna do obiektów sportowych KWB ( basen) ul. 1 Maja w Bełchatowie: fi 600-138,5 mb, fi 300-178,6 mb, fi 150-35,0 mb. Obr.10</t>
  </si>
  <si>
    <t>Przyłącze kanalalizacji sanitarnej do posesji ul. Kręta 2 w Bełchatowie: fi 150-8,3 mb. Obr. 09</t>
  </si>
  <si>
    <t>Kanalizacja sanitarna w ul. Rzemieślników ( przyłacze do posesji ul.Czyżewskiego) w Bełchatowie: rury kamionkowe fi 200 - 45,85 mb. Obr.15</t>
  </si>
  <si>
    <t>211-s/450</t>
  </si>
  <si>
    <t>Kanalizacja sanitarna os. Budowlanych kolektor fi 600 wzdłuż rzeki Rakówki w Bełchatowie:rury żelb. fi 600 -931,0 mb. Obr. 9</t>
  </si>
  <si>
    <t>Kanalizacja sanitarna wzdłuż cieku "B" w Bełchatowie: rury żelb., wipro fi 500 -855,4 mb. Obr. 14</t>
  </si>
  <si>
    <t>Kanalizacja sanitarna  os. Pomorska - domki jednorodzinne w Bełchatowie: fi 200-236,0 mb, fi 150-275,0 mb. Obr. 11</t>
  </si>
  <si>
    <t>Kanalizacja sanitarna ul. Projektowana "B" w Bełchatowie: fi 200 - 393,0 mb. Obr. 11</t>
  </si>
  <si>
    <t>Kanalizacja sanitarna w rejonie" Estakady" - " Odry" w Bełchatowie: fi 200 -274,0 mb., fi 150 -192,0 mb. Obr. 9</t>
  </si>
  <si>
    <t>Kanalizacja sanitarna os. Budowlanych 1, 2, 6 w Bełchatowie: fi 200 - 325,0 mb., fi 150 -102,0 mb ( 427,0 mb). Obr. 9</t>
  </si>
  <si>
    <t>Kanalizacja sanitarna w ul. Uskok w Bełchatowie: rury kamionkowe fi 200 - 117,5 mb. Obr. 14</t>
  </si>
  <si>
    <t>211-s/498</t>
  </si>
  <si>
    <t>Kanalizacja sanitarna os. Żołnierzy POW bl. 5, 11 w Bełchatowie: fi 250 - 78,0 mb., fi 200 - 93,0 mb. Obr. 10</t>
  </si>
  <si>
    <t>Kanalizacja sanitarna w os. Żołnierzy POW  w Bełchatowie;rury kamionka fi 200 - 291,0 mb. Obr. 10</t>
  </si>
  <si>
    <t>Kanalizacja sanitarna ( od studni nr 1 do studni nr 6) w rej. bl. 9  Żołnierzy POW w Bełchatowie:z rur żeliwnych  fi 150 mm, dł. 106,5 mb. Obr. 10</t>
  </si>
  <si>
    <t>Przyłącze kanalizacji sanitarnej  - Pl. Wolności ( budynek Kwiaciarni) w Bełchatowie: rura kamionkowa fi 150 - 53,0 mb; włączenie w kanalizacje sanitarna w ul. Czyżewskiego ( przez Park Wolność do budynku Kwiaciarni). Obr. 10</t>
  </si>
  <si>
    <t>Przyłącze kanalizacji sanitarnej - os. 1000 Lecia bl. 9 w Bełchatowie: rura żeliwna fi 150 - 29,0 mb (przejście przez ul. Kwiatową), rura kaminkowa fi 200 - 21,0 mb ( kanał w trawniku za bl.9 ). Obr. 10</t>
  </si>
  <si>
    <t>Kanalizacja sanitarna w ul. Wyspiańskiego w Bełchatowie:z rur PCV fi 200-320,50 mb, studnie rewizyjne fi 1200 szt. 19. Obr. 8</t>
  </si>
  <si>
    <t>Kanalizacja sanitarna w ul. Mazowieckiej os. Olsztyńskie w Bełchatowie; z rury PCV fi 160 - 136,42 mb;  rury PCV fi 200 - 790,59 mb. studnie rewizyjne fi 1200 - 24 szt. Obr. 11</t>
  </si>
  <si>
    <t>Kanalizacja sanitarna w ul. Mazurskiej os. Olsztyńskie w Bełchatowie:  rury PE fi 220 - 448,40 mb, studnie fi 1000 - 1 szt., studnie fi 800 - 16 szt., przykanaliki z rur PE fi 160 - 96,48 mb. Obr. 11</t>
  </si>
  <si>
    <t>Kanalizacja sanitarna ul. Kaliska - Wielkopolska w Bełchatowie: rury PE fi 200 - 347,18 mb, przyłącza z rur fi 160 - 78,65 mb,  rur PCV fi 200 - 277,18 mb, fi 160 - 66,37 mb., studnie rewizyjne fi 1200 - 12 szt.Obr. 11</t>
  </si>
  <si>
    <t>Kanalizacja sanitarna w ulicy Modrej w Bełchatowie; rury PCV fi 250 - 56,34 mb, studnie fi 1200 - szt. 2. ;z rur PCV fi 250 - 841,15 mb, fi 200 - 233,95 mb. Obr. 4</t>
  </si>
  <si>
    <t>Kanalizacja sanitarna w ul. Warmińskiej w Bełchatowie: rury PVC fi 200 - 253,22 mb., fi 160 - 59,66 mb., studnie rewizyjne fi 1200 bet.  - 10 szt. Obr. 11</t>
  </si>
  <si>
    <t>Kanalizacja sanitarna w ul. Myśliwskiej w Bełchatowie: rury PCV fi 200 - 440,50 mb, studnie rewizyjne żelb. fi 1200 - 18 szt.; rury fi 200 - 211,20 mb; , fi 160 - 18,08 mb.; studnie betonowe fi 1200 - 5 kpl Obr. 1</t>
  </si>
  <si>
    <t>Kanalizacja sanitarna w ul. Grabowej w Bełchatowie:  rury PCV fi 200 - 831,50 mb, studnie rewizyjne żelb. fi 1200 - 29 szt. Obr. 1</t>
  </si>
  <si>
    <t>Kanalizacja sanitarna w ul. Tylnej w Bełchatowie: rury PCV fi 200 - 230,31 mb., z rur PCV fi 160 - 41,16 mb.;PCV fi 200 - 145,96 mb., przyłącza z rur PCV fi 160 - 48,23 mb. Obr. 20</t>
  </si>
  <si>
    <t>Kanalizacja sanitarna w ul. Ogrodowej w Bełchatowie: rury PCV fi 200 - 205,02 mb.,  fi 160 - 66,18 mb.; PCV fi 200 - 152,69 mb, przyłącza  z rur PCV fi 160 - 51,36 mb. Obr. 20</t>
  </si>
  <si>
    <t>Kanalizacja sanitarna w ul. Piotrkowskiej w Bełchatowie:  rury PCV fi 200 - 435,95 mb.,  rury PCV fi 160 - 31,85 mb., PCV fi 200 - 451,50 mb., przyłącz. z rur PCV fi 160 - 161,25 mb. Obr. 20</t>
  </si>
  <si>
    <t>Kanalizacja sanitarna w ul. Cichej w Bełchatowie: rury PCV fi 200 - 376,86 mb., przyłącze z rur PCV fi 160 - 69,53 mb; studnia Tegra fi 1000 - 4 kpl., rury PCV fi 200 - 46,40 mb., studnia betonowa fi 1200 - 1 kpl. Obr. 20</t>
  </si>
  <si>
    <t>Kanalizacja sanitarna w ul. Kolejowej w Bełchatowie: rury PCV fi 200 - 648,86 mb., przyłącze z rur PCV fi 160 - 129,03 mb. Obr. 13</t>
  </si>
  <si>
    <t>Kanalizacja sanitarna w ul. Chełmińskiej w Bełchatowie: rury PCV fi 200 - 628,01 mb., przykanaliki z rur PCV fi 160 - 82,35 mb., studnia żelbetowa fi 1200 - 17 szt. , studnia PCV Wawin fi 415 - 7 szt. Obr. 5</t>
  </si>
  <si>
    <t>Kanalizacja sanitarnaw ul. Fabrycznej ( Bawełnianej) na odcinku od ul. Pabianickiej do ul. Piłsudskiego w Bełchatowie;  rury PCV fi 200 - 387,31 mb., przyłącza z rur PCV fi 160 - 47,83 mb. Obr. 10</t>
  </si>
  <si>
    <t>Kanalizacja sanitarna w ul. Żabiej w Bełchatowie: rury PCV fi 315 - 545,35 mb. Obr.5</t>
  </si>
  <si>
    <t>Kanalizacja sanitarna w ul. Dolnej i w ul. bez nazwy w Bełchatowie;  rury PCV fi 200 - 350,65 mb., przyłącza PCV fi 160 - 23,55 mb.; rury PCV fi 200 - 747,57 mb., fi 315 - 160,31 mb., fi 160 - 103,80 mb, przykanalik fi 200 - 2,40. Obr. 5</t>
  </si>
  <si>
    <t>Kanalizacja sanitarna w ul. Piłsudskiego w Bełchatowie ; rury PCV fi 200 - 157,40 mb., fi 315 - 575,50 mb., przyłącza z rur PCV fi 160 - 322,09 mb., studnie żeletowe fi 1200 - 13 szt. , studnie PCV fi 400 - 40 szt. Obr. 4</t>
  </si>
  <si>
    <t>Kanalizacja sanitarna w ul. Południowej w Bełchatowie ; rury PCV fi 200 - 327,84 mb., studnie żelbetowe fi 1200 - 10 szt. Przył. z rur PCV fi 160 - 25,66 mb. Obr. 20</t>
  </si>
  <si>
    <t>Kanalizacjiasanitarna w ul. Południowej w Bełchatowie ; rury PCV fi 200 - 914,26 mb., przyłącza z rur PCV fi 160 - 527,77 mb. studnie żelbetowe fi 1200 - 38 szt., z PCV fi 415 - 1 szt. Obr. 20</t>
  </si>
  <si>
    <t>Kanalizacja sanitarna w ul. Lipowej w Bełchatowie ; rury PCV fi 300 - 286,0 mb., rury PCV fi 200 - 468,0 mb.,  rury PCV fi 160 - 272,0 mb., studnie betonowe fi 1000 - 31 szt., studnie PCV fi 670 - 6 szt. Obr. 8</t>
  </si>
  <si>
    <t>Kanalizacja sanitarna w ul. Sadowej w Bełchatowie;  rury PCV fi 200 - 1.115,62 mb., rury PCV fi 160 - 37,0 mb., przykanaliki z rur PCV fi 160 - 339,18 mb., studnie betonowe fi 1000 - 50 szt. Studnie przyłączeniowe PCV fi 415 - 46 szt. Obr. 4</t>
  </si>
  <si>
    <t>Kanalizacja sanitarna w ul. Brzozowej w Bełchatowie; rury PCV fi 200 - 1315,75 mb.odejścia od budynków z rur PCV fi 160 - 208,60 mb. ( 48 szt.) Obr. 18</t>
  </si>
  <si>
    <t>Kanalizacja sanitarna w ul. Zamoście  w Bełchatowie; rury PCV fi 200 - 1085,12 mb, odejścia do budynków z rur PCV fi 160 - 480,7 mb. ( 94 szt.).  Obr. 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</si>
  <si>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</si>
  <si>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</si>
  <si>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</si>
  <si>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</si>
  <si>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</si>
  <si>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</si>
  <si>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</si>
  <si>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</si>
  <si>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</si>
  <si>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</si>
  <si>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</si>
  <si>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</si>
  <si>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</si>
  <si>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</si>
  <si>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</si>
  <si>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</si>
  <si>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</si>
  <si>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</si>
  <si>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</si>
  <si>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</si>
  <si>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</si>
  <si>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</si>
  <si>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</si>
  <si>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</si>
  <si>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</si>
  <si>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</si>
  <si>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</si>
  <si>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</si>
  <si>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</si>
  <si>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</si>
  <si>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</si>
  <si>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</si>
  <si>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</si>
  <si>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</si>
  <si>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</si>
  <si>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</si>
  <si>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</si>
  <si>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</si>
  <si>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</si>
  <si>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</si>
  <si>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</si>
  <si>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</si>
  <si>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</si>
  <si>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</si>
  <si>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</si>
  <si>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</si>
  <si>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</si>
  <si>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</si>
  <si>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</si>
  <si>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</si>
  <si>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</si>
  <si>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</si>
  <si>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</si>
  <si>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</si>
  <si>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</si>
  <si>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</si>
  <si>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</si>
  <si>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</si>
  <si>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</si>
  <si>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</si>
  <si>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</si>
  <si>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</si>
  <si>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</si>
  <si>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</si>
  <si>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</si>
  <si>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</si>
  <si>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</si>
  <si>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</si>
  <si>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</si>
  <si>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</si>
  <si>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</si>
  <si>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</si>
  <si>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</si>
  <si>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</si>
  <si>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</si>
  <si>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</si>
  <si>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</si>
  <si>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</si>
  <si>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</si>
  <si>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</si>
  <si>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</si>
  <si>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</si>
  <si>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</si>
  <si>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</si>
  <si>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</si>
  <si>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88.</t>
  </si>
  <si>
    <t>87.</t>
  </si>
  <si>
    <t>89.</t>
  </si>
  <si>
    <t>90.</t>
  </si>
  <si>
    <t>91.</t>
  </si>
  <si>
    <t>92.</t>
  </si>
  <si>
    <t>93.</t>
  </si>
  <si>
    <t>Kanalizacja sanitarna - Szpital Miejski z terenu ZOZ-u ( od włączenia w ul. Mickiewicza poprzez ul. Jarzębinową, Dębową do Szpitala  bez terenu wokół) w Bełchatowie: rury fi 300 - 1076,0 mb.</t>
  </si>
  <si>
    <t xml:space="preserve">Kanalizacja sanitarna w os. Budowlanychw rejonie bloków: 3, 4, 5 w Bełchatowie: fi 200 - 326,0 mb, fi 150 -108,0 mb ( 434,0 mb). </t>
  </si>
  <si>
    <t>Kanalizacja ul. Projektowana "C", Wiśniowa, Czyżewskiego w Bełchatowie: fi 400-376,0 mb, fi 300-964,5 mb, fi 200-64,0mb. Obr. 10</t>
  </si>
  <si>
    <t xml:space="preserve">Kanalizacja sanitarna dla domków jednorodzinnych os. M. Konopnickiej w Bełchatowie: rury kamionka fi 150, rury bet. fi 200, PCV fi 150, żeliwo fi 100,  Obr. 10 </t>
  </si>
  <si>
    <t>Przyłącze kanalizacji sanitarnej - os. 1000 Lecia  bl.2.w Bełchatowie:Obr.10</t>
  </si>
  <si>
    <t>Przyłącze kanalizacji sanitarnej  - os. 1000 Lecia bl. 1 w Bełchatowie: Obr. 10</t>
  </si>
  <si>
    <t xml:space="preserve">Kanalizacja sanitarna od rz. Rakówki, ul. Mielczarskiego, Narutowicza, Fabryczna, Pabianicka, 19 Stycznia w Bełchatowie: rury fi 200 - 448,0 mb.; fi 300 - 297,62 mb.;w ul. Fabrycznej PCV fi 200 - 67,38 mb.; studnie rewizyjne betonowe fi 1200 - 3 szt.; fi </t>
  </si>
  <si>
    <t>Kanalizacja sanitarna : ul. Kwiatowa, 1-go Maja, Dąbrowskiego, Wieczorkiewicza (Wewnątrzosiedlowa) w Bełchatowie: rury fi 200 - 723,0 mb.; fi 300 - 966,0 mb, rury fi 200 kamionka dł. 478,0 mb, fi 250 kamionka dł. 142,5 mb, fi 300 kamionka + beton dł. 445,</t>
  </si>
  <si>
    <t>Kanalizacja sanitarna w ul. Projektowanej IV ( od ulicy Okrzei w kierunku Projektowanej V ) i w Projektowanej V-1422 mb. Proj. Harcerskiej i Wschodniej  fi 600 wipro-462 mb, fi 300 kam.-319 mb  ( ul. Staszica na odcinku od ul. Czyżewskiego do ul. Olsztyńs</t>
  </si>
  <si>
    <t xml:space="preserve">Sieć kanalizacji sanitarnej w dz. 696/2  obr. 09przy ul. Pabianickiej 8   ( bar i biurowiec)w Bełchatowie: rura kamionkowa fi 200 - 87,0 mb ( od ost. studni na terenie działki PSS nr 696/2 do studni włączeniowej na miejskiej sieci kanalizacji  sanitarnej </t>
  </si>
  <si>
    <t>Kanalizacja sanitarna w ul. Czaplinieckiej w bełchatowie: rura kamionkowa fi 200 - 415,0 mb., rura bet. fi 200 - 170,0 mb., rura PVC fi 200 -170,0 mb, rury PVC fi 300-3,0 mb ( od studni kan. na wys. posesji po byłym SKR do studni w skrzyżowaniu z ul. Grab</t>
  </si>
  <si>
    <t xml:space="preserve">Kanalizacja sanitarna w ul. Cegielnianej w Bełchatowie; rury PEHD fi 250- 133,0 mb, PEHD fi 200 - 146,0 mb, rury PCV fi 200 - 994,0 mb, rury PCV fi 160 - 200,0 mb; studnie: fi 1200 kpl. 7, fi 1200 kpl. 30. ; od s II - s III, rury PCV fi 200 - 13,95 mb od </t>
  </si>
  <si>
    <t>Kanalizacja sanitarna w ul. Polnej w Bełchatowie:  rury PCV fi 200 mb - 242,0;  kamionka fi 200 - 106,65 mb., przyłącza z rur PCV fi 200 - 4,88 mb.,  PCV fi 160 - 21,17 mb., kamionka fi 160 - 24,31 mb,  kamionka fi 200 - 14,66 mb, studnie fi 1200 - 16 kpl</t>
  </si>
  <si>
    <t>Kanalizacja sanitarna w ul. Olsztyńskiej w Bełchatowie: rury PCV fi 200 - 157,35 mb.; przykanaliki   rury PCV fi 160 - 34,0 mb.; studnie rewizyjne fi 1200 - 5 szt. Zakres od ul. Pomorskiej do ul. Wschodniej rury PCV fi 200- 411,60 mb.; fi 160 - 105,0 mb.,</t>
  </si>
  <si>
    <t>Kolektor sanitarny dla Grocholic na odcinku od oczyszczalni ścieków do ul. Mostowej w Bełćhatowie:  z rur PE SPIRO: fi 800 - 443,64 mb., fi 500 - 122,17 mb., fi 400 - 342,90 mb., z rur PE MD: fi 315 - 1149,78 mb, fi 323 - 21,15 mb.,  od ul. Mostowej do st</t>
  </si>
  <si>
    <t>Kanalizacja sanitarna w rej. ul. Wojska Polskiego ( ul. Fryzego, Nehrebeckiego, Szpotanskiego) w Bełchatowie: rury PCV fi 200 - 724,41 mb., przyłącza z rur PCV fi 160 - 90,29 mb, studnie rewizyjne fi 1200 - 29 szt. ; odcinek kanalizacji od studni s do włą</t>
  </si>
  <si>
    <t>Przepompownia ścieków dla kolektora sanitarnego w Grocholicach w Bełchatowie: zbiornik żelbetowy  o średnicy 5 m i wysokości 6,5 m; konstrukcja  budynku stalowa, ściany z blachy trapezowej powlekanej, ogrodzenie z siatki na podmurówce betonowej  - 130,0 m</t>
  </si>
  <si>
    <t>Kanalizacja sanitarna w ul. Wodnej w Bełchatowie:  rury  PCV fi 315 - 372,30 mb., przyłącza PCV fi 160 - 101,65 mb., od studni 30 s - 30/2 s i od studni 33 s - 54 s -  rury PCV fi 200 -207,50 mb.; rury fi 200 - 89,62 mb., przykanalik fi 160 - 6,00 mb., Ob</t>
  </si>
  <si>
    <t>Kanalizacja sanitarna w ul. Nowej w Bełchatowie:  rury PCV fi 315 - 185,80 mb., przyłącza PCV fi 160 - 7,15 mb.; rury fi 200 - 930,95 mb., fi 160 - 41,15 mb., przyłącza z rur PCV fi 160 - 33 szt. ; rury  fi 315 - 433,61 mb., fi 200 - 92,28 mb., przykanali</t>
  </si>
  <si>
    <t xml:space="preserve">Kanalizacja sanitarna w ul. Częstochowskiej w Bełchatowie; rury PCV fi 200 - 313,83 mb., studnie żelbetowe fi 1200 - 14 szt., przyłącza z rur PCV fi 160 - 146,65 mb.:rury PCV fi 200 - 173,48 mb., studnie betonowe fi 1200 - 3 kpl., studnie Tegra fi 1000 - </t>
  </si>
  <si>
    <t>Załącznik Nr 2 do Uchwały Nr…………. Rady Miejskiej w Bełchatowie z dnia …...maja 2010 r.</t>
  </si>
  <si>
    <t>Umorzenie na dzień 30.09.2010 r.</t>
  </si>
  <si>
    <t>Kanalizacja sanitarna do Przedszkola Nr 3 w os. Okrzei w Bełchatowie ;  rury kamionka fi 200, - 43,0 mb.</t>
  </si>
  <si>
    <t>Kanalizacja sanitarna Os. Wolność bl.2 i 3 w Bełchatowie; rury kamionka, fi 200 - 93,0 mb.</t>
  </si>
  <si>
    <t>211- s/ 1237</t>
  </si>
  <si>
    <t>Kanalizacja sanitarna w ulicy Ustronie w Bełchatowie; rury kamionka, fi 200 - 57,50 mb.</t>
  </si>
  <si>
    <t>211-s / 1321</t>
  </si>
  <si>
    <t>211-s / 1344</t>
  </si>
  <si>
    <t>211- s / 1349</t>
  </si>
  <si>
    <t>Kanalizacja sanitarna w os.1-go Maja w Bełchatowie; rury kamionka  fi 200  - 366,14 mb.; fi 150 -71,87mb. rury PCV fi 200 - 94,36 mb.; przyłącze do bud. DPD ul. Dąbrowskiego 2 , rury PCV fi 160 - 12,13 mb.</t>
  </si>
  <si>
    <t xml:space="preserve">Przyłącze kanalizacji sanitarnej  ul. 1-go Maja nr 55 w Bełchatowie; rury  fi 200 - 30,0 mb.; fi 150 - 9,0 mb.; studnie fi 1200 - 2 szt. </t>
  </si>
  <si>
    <t>211 -s/ 1365</t>
  </si>
  <si>
    <t>Kanalizacja sanitarna w ul. Grota Roweckiego w Bełchatowie; rury PCV fi 200 - 65,0 mb.; studnie rewizyjne fi 200 - 3 szt.</t>
  </si>
  <si>
    <t>211 -s /1665</t>
  </si>
  <si>
    <t>Kanalizacja sanitarna w ul. Kujawskiej os. Olsztyńska w Bełchatowie; rury fi 200 - 22,60 mb.;rury PCV fi 200 - 287,00 mb., fi 160- 44,50 mb., studnie rewizyjne fi 1200 - 13 szt.,  (odcinek od ul. Kaliskiej do Chełmińskiej -odejścia); rury PCV  fi  160 - 75,25mb., studnie bet. fi 1000 - 1 kpl.</t>
  </si>
  <si>
    <t>Kanalizacja sanitarna do posesji przy ul. Pabianickiej nr 16 - 20w Bełchatowie: rury kamionka fi 150 - 167,0 mb.</t>
  </si>
  <si>
    <t>211-s/ 1798</t>
  </si>
  <si>
    <t>Kanalizacja sanitarna w ul. Pomorskiej os. Olsztyńska w Bełchatowie: sieć -rury PCV fi 200 - 248,65 mb.; przyłącze -  rury PCV fi 160 - 40,13 mb.; studnie rewizyjne fi 1200 - 10 szt.</t>
  </si>
  <si>
    <t>211-s/ 1817</t>
  </si>
  <si>
    <t>Kanalizacja sanitarna w ul. Pojezierskiej os. Olsztyńska w Bełchatowie: sieć -rury PCV fi 200 - 159,87 mb.; przyłącze -  rury PCV fi 160 - 25,27 mb.; studnie rewizyjne fi 1200 - 6 szt.</t>
  </si>
  <si>
    <t>211 - s/1818</t>
  </si>
  <si>
    <t>Kanalizacja sanitarna w ul. Żuławskiej os. Olsztyńska w Bełchatowie: sieć -rury PCV fi 200 - 136,47 mb.; przyłącze -  rury PCV fi 160 - 22,04 mb.; studnie rewizyjne fi 1200 - 4 szt.</t>
  </si>
  <si>
    <t>Kanalizacja sanitarna do pawilonów handlowych przy ul. 1-go Maja 26 A-G w Bełchatowie:rury kamionkowe fi 150 - 28,90mb.</t>
  </si>
  <si>
    <t>211-s/ 1931</t>
  </si>
  <si>
    <t>Kanalizacja sanitarna w ul.Łódzkiej os. Olsztyńska w Bełchatowie; rury PE fi 220 - 98,70 mb.,  przykanaliki z rur PE fi 160- 15,26 mb., studnie fi 800 - 4 szt.</t>
  </si>
  <si>
    <t>211- s/ 1939</t>
  </si>
  <si>
    <t>Kanalizacja sanitarna w ul. Łęczyckiej os.Olsztyńska w Bełchatowie: rury PE fi 220 - 183,00 mb., studnie fi 800 - 7 szt., przyłącze z rur PE fi 160 - 15,97 mb.</t>
  </si>
  <si>
    <t>Kanalizacja sanitarna w rej. Żołnierzy POW bl. Nr 9 w Bełchatowie: rury żeliwo fi 200 - 41,50mb., (od studni nr 6 do studni nr 7).</t>
  </si>
  <si>
    <t xml:space="preserve">211- s/ 1825 </t>
  </si>
  <si>
    <t>211- s/ 1944</t>
  </si>
  <si>
    <t>211- s/ 1945</t>
  </si>
  <si>
    <t>211- s/ 2011</t>
  </si>
  <si>
    <t>211- s/ 1819</t>
  </si>
  <si>
    <t>211- s/ 1770</t>
  </si>
  <si>
    <t>Kanalizacja sanitarna w ul. Kaszubskiej os.Olsztyńska w Bełchatowie: rury PE fi 220 - 111,35mb., studnie fi 800 - 7 szt., przyłącze z rur PE fi 160 - 33,76 mb.</t>
  </si>
  <si>
    <t>Kanalizacja sanitarna w rej. Żołnierzy POW bl. Nr 9 w Bełchatowie: rury żeliwo fi 300 - 38,0mb., (odcinek od studni nr 7do ul. Czyżewskiego).</t>
  </si>
  <si>
    <t>211- s/ 2012</t>
  </si>
  <si>
    <t>Kanalizacja sanitarna w ul. Warszawskiej-Wielkopolskiej-Łęczyckiej-Pomorskiej w os. Olsztyńska w Bełchatowie:sieć -  rury PE fi 200 - 516,36 mb.; przyłącza rury PE fi 160 - 56,42 mb.</t>
  </si>
  <si>
    <t>211- s/ 2025</t>
  </si>
  <si>
    <t>Kanalizacja sanitarna w ul. Mazowieckiej w Bełchatowie: sieć - rury PE fi 300 - 4,90 mb.;przyłącza z rur PE  fi 160 - 2,0 mb.</t>
  </si>
  <si>
    <t>211- s/ 2026</t>
  </si>
  <si>
    <t>Kanalizacja sanitarna ul. Kopernika w os. Czapliniecka w Bełchatowie: rury kamionka fi 200 - 289,50 mb.;(włączenie od ul. Mickiewicza do ul. Kaczkowskiego)</t>
  </si>
  <si>
    <t xml:space="preserve">211-s / 2070 </t>
  </si>
  <si>
    <t>Kanalizacja sanitarna ul. J. Matejki w os. Czapliniecka w Bełchatowie: rury kamionka fi 200 - 225,0 mb.; (włączenie od ul. Mickiewicza do ul. Kaczkowskiego)</t>
  </si>
  <si>
    <t>211- s/ 2072</t>
  </si>
  <si>
    <t>Kanalizacja sanitarna ul. Kaczkowskiego w os. Czapliniecka w Bełchatowie: rury kamionka fi 200 - 245,0 mb.; (włączenie od ul. Mickiewicza do ul. Kaczkowskiego)</t>
  </si>
  <si>
    <t xml:space="preserve">211- s/ 2074 </t>
  </si>
  <si>
    <t>Kanalizacja sanitarna ul. Mickiewicza w os. Czapliniecka w Bełchatowie: rury kamionka fi 300 - 352,50 mb.; (włączenie od ul. Mielczarskiego  do ul. Kaczkowskiego)</t>
  </si>
  <si>
    <t>211- s/ 2075</t>
  </si>
  <si>
    <t>Kanalizacja sanitarna ul.S. Batorego w os. Czapliniecka w Bełchatowie: rury kamionka fi 200 - 208,0 mb.; (włączenie od ul. Mickiewicza   do ul. Krętej)</t>
  </si>
  <si>
    <t>211- s/ 2077</t>
  </si>
  <si>
    <t>211- s/ 2079</t>
  </si>
  <si>
    <t>Kanalizacja sanitarna ul. Kręta w  os.Czapliniecka w Bełchatowie: rury kamionka   fi 200-378,50 mb.; (od włączenia w ul. Mielczarskiego do ul. Matejki).</t>
  </si>
  <si>
    <t>Kanalizacja sanitarna w os. Czapliniecka w Bełchatowie:rury kamionka fi 300 -160,0 mb.; odcinek od włączenia nad rz. Rakówką, wzdłuż ul. Mielczarskiego z przejściem przez jezdnię do ulicy Mickiewicza.</t>
  </si>
  <si>
    <t>211- s/ 2081</t>
  </si>
  <si>
    <t>Kanalizacja sanitarna w ul. Harcerska w Bełchatowie:rury kamionka  fi 200 -246,0 mb.  (od włączenia st. 208.28/207.23 do st. włącz. 202.90/200.95)</t>
  </si>
  <si>
    <t>211- s/ 2087</t>
  </si>
  <si>
    <t>211- s/ 2088</t>
  </si>
  <si>
    <t>Kanalizacja sanitarna w ul. Harcerska w Bełchatowie:rury kamionka  fi 150 -`60,0 mb.,  (5 szt przejść pod jezdnią).</t>
  </si>
  <si>
    <t>Kanalizacja sanitarna  ul. Północna w Bełchatowie: rury kamionka fi 300 - 178,0 mb., (bez przyłaczy).</t>
  </si>
  <si>
    <t>211-s / 2090</t>
  </si>
  <si>
    <t xml:space="preserve">Kanalizacja sanitarna ul. Wschodnia w Bełchatowie: rury kamionka  fi 200 - 376,0 mb. </t>
  </si>
  <si>
    <t>211-s / 2093</t>
  </si>
  <si>
    <t xml:space="preserve">Kanalizacja sanitarna ul. Wschodnia w Bełchatowie: rury kamionka  fi 150 - 107,0 mb., (10 szt. przejść pod jezdnią). </t>
  </si>
  <si>
    <t>211-s / 2094</t>
  </si>
  <si>
    <t xml:space="preserve">Kanalizacja sanitarna do budynku przy ul. Czaplinieckiej nr 44E w Bełcahtowie: rury kamionka fi 200 - 105,0 mb., ( od studni I do studni V). </t>
  </si>
  <si>
    <t>211- s / 2148</t>
  </si>
  <si>
    <t xml:space="preserve">Kanalizacja sanitarna w ul. Łęczyckiej ( od ul. Pomorskiej do ul. Wspólnej) w Bełchatowie:rury PE fi 200 - 124,13 mb.; PCV fi 160 - 7,50 mb.; rury PCV fi 200 - 200,85 mb.; przył. Z rur PCV fi 150 - 38,40 mb.; studnie żelbetowe fi 1200 - 6 szt. </t>
  </si>
  <si>
    <t>211-s / 2197</t>
  </si>
  <si>
    <t>211-s / 2371</t>
  </si>
  <si>
    <t>Kanalizacja sanitarna w ul.Topolowej  w Bełchatowie: rury PCV fi 200 - 80,52 mb.; przyłącza z rur PCV fi 150 - 11,06 mb.; studnie rewizyjne fi 1200 - 5 szt.</t>
  </si>
  <si>
    <t>Kanalizacja sanitarna  w ul. Pustej - Północ  (Pogodna) w Bełchatowie: rury PCV  fi 200  i    fi 150 dł. 61,29mb.</t>
  </si>
  <si>
    <t>211-s / 2408</t>
  </si>
  <si>
    <t>211-s / 2451</t>
  </si>
  <si>
    <t>Kanalizacja sanitarna w ul. Podmiejskiej w Bełchatowie:rury PCV fi 200 - 310,0 mb.; przykanaliki      z rur PCV fi 160 - 74,0 mb.; st. rew. fi 1200.</t>
  </si>
  <si>
    <t>211-s / 2452</t>
  </si>
  <si>
    <t xml:space="preserve">Kanalalizacja sanitarna  wul. Pomorskiej w Bełchatowie:rury PCV fi 200 - 216,72 mb.; studnie rewizyjne fi 1200 - 11 szt.; studnia teleskopowa PCV fi 415 - 1 szt. </t>
  </si>
  <si>
    <t>211-s / 2495</t>
  </si>
  <si>
    <t>Kanalizacja sanitarna do Dworku Olszewskich przy ul. Hellwiga w Bełchatowie:rury PCV fi 200 - 149,35 mb.; st. Rewizyjne fi 1200 - 6 szt.</t>
  </si>
  <si>
    <t>211-s / 2505</t>
  </si>
  <si>
    <t>Kanalizacja sanitarna w ul.  Sienkiewicza w Bełchatowie: rury PCV fi 200 - 50,63 mb.; fi 150 - 10,65 mb. ;przyłacze rury PCV fi 200 - 42,79 mb.; fi 160 - 32,87 mb.; zw. -przyłącze PCV fi 200 - 4,77 mb.; modern. studni rewizyjnej typ TEGRA fi 1000 - 1 szt.</t>
  </si>
  <si>
    <t>211-s / 2574</t>
  </si>
  <si>
    <t>Kanalizacja sanitarna  w ul. Wspólnej w Bełchatowie:rury PCV fi 200 - 100,77mb.; fi 160 - 26,38 mb., studnie rewizyjne bet. Fi 1200 - 6 szt. Zw. Wart. Rury PCV fi 200 - 111,15 mb.; przyłącze- rury PCV fi 150 - 53,60 mb.; studnie rew. 1200 - 4 szt.</t>
  </si>
  <si>
    <t>211-s / 2601</t>
  </si>
  <si>
    <t xml:space="preserve">Kanalizacja sanitarna w ul. Sieradzkiej w Bełchatowie: rury PCV fi 200 - 93,23 mb.; studnie rewizyjne bet. Fi 1200 - 2 szt.; rury PCV fi 200 - 173,80 mb.; fi 160 - 40,30 mb.; studnie rewizyjne fi 1200 - 8 szt. </t>
  </si>
  <si>
    <t>211-s / 2603</t>
  </si>
  <si>
    <t>211-s / 2605</t>
  </si>
  <si>
    <t>211-s / 2607</t>
  </si>
  <si>
    <t>Przyłacze kanalizacji sanitarnej w Łódzkiej w Bełchatowie: rury PCV fi 160 - 6,50 mb.; studnia rewizyjna fi 1200 - 1 szt.</t>
  </si>
  <si>
    <t>211-s / 2762</t>
  </si>
  <si>
    <t>211-s / 2763</t>
  </si>
  <si>
    <t>Kanalizacja sanitarna dla Szkoły Podst. Nr 1 w Bełchatowie:rury PCV fi 200 - 229,33 mb., rury PCV fi 160 -18,03 mb.</t>
  </si>
  <si>
    <t>211-s / 2784</t>
  </si>
  <si>
    <t>211-s / 2814</t>
  </si>
  <si>
    <t>Kanalizacja sanitarna w ul. "bez nazwy" ( od ul. Grabowej w kierunku północnym) w Bełchatowie:  rury PCV fi 200 - 183,50 mb.; studnie rewizyjne żelb. Fi 1200 - 7 szt.</t>
  </si>
  <si>
    <t>211-s / 2880</t>
  </si>
  <si>
    <t>Załącznik Nr 2 do Uchwały Nr LVI/424/10 Rady Miejskiej w Bełchatowie z dnia 9 września 2010 r.</t>
  </si>
  <si>
    <t>Wartość    netto</t>
  </si>
  <si>
    <t>Umorzenie        na dzień   30.09.2010 r.</t>
  </si>
  <si>
    <t>Przyłącze kanalizacji sanitarnej do posesji przy ul. Warszawskiej nr 39 w Bełchatowie;rury PCV fi 160 - 18,50 mb.; ( od studni S1 do S)</t>
  </si>
  <si>
    <t>211-s / 2882</t>
  </si>
  <si>
    <t>Kanalizacja sanitarna w ul. Platynowej w os. Binków w Bełchatowie:z rur PCV fi 200 - 28,10 mb.; stuidnie rewizyjne fi 1200 - 2 szt.</t>
  </si>
  <si>
    <t>211-s / 2888</t>
  </si>
  <si>
    <t>Kanalizacja sanitarna  w ul. Szafirowej w os. Binków w Bełchatowie: rury PCV fi 200 - 263,95 mb.; przyłacza rury PCV fi 160 -83,06 mb.; studnie rewizyjne fi 1200 - 17 szt.</t>
  </si>
  <si>
    <t>211-s /2890</t>
  </si>
  <si>
    <t>Kanalizacja sanitarna  w ul. Srebrnej w os. Binków  w Bełchatowie: rury PCV fi 200 - 326,18 mb.; przyłącza z rur PCV fi 160 - 45,66 mb.; studnie rewizyjne fi 1200 - 20 szt.</t>
  </si>
  <si>
    <t>211-s / 2892</t>
  </si>
  <si>
    <t>211-s / 2901</t>
  </si>
  <si>
    <t>Kanalizacja sanitarna w ul. Podlaskiej w Bełchatowie: rura PCV fi 200 - 268,31 mb.; fi 160 - 64,18 mb.; studnie  rewizyjne fi 1200 - 17 szt.</t>
  </si>
  <si>
    <t>211-s / 912</t>
  </si>
  <si>
    <t>Kanalizacja  sanitarna do schroniska dla zwierząt przy ul. Zdzieszulickiej w Bełchatowie: rury PCV fi 160 - 123,40 mb.; PE fi 90 - 101, 12 mb.; studz. bet. fi 800 - 1 szt.; przepompownia fi 1600 - 1 szt.; studz. PCV fi 415 - 1 szt.; zasuwa fi 150 - 1 szt.; zasuwa fi 80 - 1 szt.</t>
  </si>
  <si>
    <t>211-s / 2954</t>
  </si>
  <si>
    <t>211- s / 3172</t>
  </si>
  <si>
    <t>Kanalizacja sabitarna, ul. Kościuszki 9 do budynku M i PBP w Bełchatowie:przyłącze z  rur PCV fi - 200 - 73,95 mb.</t>
  </si>
  <si>
    <t>Kanalizacja sanitarna w ul. Ogrodowej na odcinku od ul. Południowej do ul. Cichej w Bełchatowie: rury PCV fi 200 - 146,70 mb, studnie rewizyjne żelb. fi 1200 - 7szt.;przyłacze z rur PCV fi 160 - 80,73 mb.; kinety w studniach - 3 szt., wyk.stopni w studniach)</t>
  </si>
  <si>
    <t>211-s / 3195</t>
  </si>
  <si>
    <t>Kanalizacja sanitarna w ul.Tylnej (na odcinku od ul. Południowej do ul. Cichej) w Bełchatowie:  rury PCV fi 200 - 174,72 mb, studnie rewizyjne żelb. fi 1200 - 11 szt.; przyłącze z rur PCV fi 160 - 34,35 mb.; wykonano kaskady w studniach - 6 szt.</t>
  </si>
  <si>
    <t>211-s / 3197</t>
  </si>
  <si>
    <t>Kanalizacja sanitarna w ul. Zacisze w Bełchatowie: rury PCV fi 200 -310,86 mb.; przykanaliki PCV fi 160 - 24,04 mb.; studnie żelb. Fi 1200 - 15 szt., PCV fi 400 S - 1 szt.</t>
  </si>
  <si>
    <t>211-s / 3236</t>
  </si>
  <si>
    <t>Kanalizacja sanitarna w ul. Łagodnej w Bełchatowie: rury PCV fi 200 - 303,61 mb.; przykanaliki PCV fi 160 - 35,52 mb; studnie żelbetowe fi 1200 - 15 szt.</t>
  </si>
  <si>
    <t>211-s / 3237</t>
  </si>
  <si>
    <t>Kanalizacja sanitarna w ul.Miodowej w Bełchatowie:  rury PCV fi 200 - 241,29 mb., przykanaliki z rur PCV fi 160 - 28,18mb.; studnie żelbetowe fi 1200 - 12 szt.</t>
  </si>
  <si>
    <t>211-s / 3238</t>
  </si>
  <si>
    <t>Kanalizacja sanitarna w ul.Spokojnej w Bełchatowie: rury PCV fi 200 - 243,04 mb., przykanaliki z rur PCV fi 160 - 11,50 mb; studnia żelbetowa fi 1200 - 8 szt.</t>
  </si>
  <si>
    <t>211-s / 3239</t>
  </si>
  <si>
    <t>211-s / 3245</t>
  </si>
  <si>
    <t>Kanalizacja sanitarna do budynku Kościoła ul. Daleka os. Binków w Bełchatowie: rury kamionka  fi 150 - 85,0 mb.; studnie rewizyjne betonowe fi 1200- 5 szt.  (odcinek od studni włączeniowej w Ks 300 (Sw) do studni rewizyjnej S5)</t>
  </si>
  <si>
    <t>211-s / 3285</t>
  </si>
  <si>
    <t>Kanalizacja sanitarna w ul. Żabiej w Bełchatowie;  rury PCV fi 200 - 53,80 mb.; przykanaliki z rur PCV fi 160 - 2,50 mb.; st. Żelbetowe fi 1200 - 1 szt.;( odcinek w kierunku południowym ul.Nowej) od st. 101 do 103 rury PCV fi 200 - 47,35 mb.; przyłacza z rur PCV fi 160 - 3 szt.</t>
  </si>
  <si>
    <t>211-s / 3302</t>
  </si>
  <si>
    <t>Przyłącze kanalizacji sanitarnej do posesji  przy ul.Mazowieckiej 6 w Bełchatowie:  rury PCV fi 160 - 13,0 mb.; studnia rewizyjna fi 1000 z kręgów żelbetowych ( od studni włączeniowej w ul. Mazowieckiej do studni rewizyjnej fi 1000 na terenie posesji nr 6).</t>
  </si>
  <si>
    <t>211-s / 3312</t>
  </si>
  <si>
    <t>Przyłącze kanalizacji sanitarnej do budynku Pl. Wolności 10 w Bełchatowie:  rury PCV fi 160 - 20,35 mb.; trójniki PCV fi 160/100 - 7 szt.studnia rewizyjna fi 1000 - 1 szt.</t>
  </si>
  <si>
    <t>211-s / 3353</t>
  </si>
  <si>
    <t>Kanalizacja sanitarna w rejonie bl. 3 i 4 w os. Budowlanych w Bełchatowie;  rury kamionka fi 200 - 49,40 mb.; -od pkt A-B-C-D.</t>
  </si>
  <si>
    <t>211-s / 3455</t>
  </si>
  <si>
    <t xml:space="preserve">Przyłącze kanalizacji sanitarnej do budynku przy ul. 19 Stycznia 6  w Bełchatowie:  rury PCV fi 150 - 40,00 mb.; studnia kanal. PCV fi 400 - 2 szt. </t>
  </si>
  <si>
    <t>211-s / 3459</t>
  </si>
  <si>
    <t>Kanalizacja sanitarna w ul. Sercańskiej w Bełchatowie ; rury PCV fi 200 - 335,60 mb.; przyłącza z rur PCV fi 160 - 71,13 mb.; studnie betonowe fi 1200 - 14 szt.</t>
  </si>
  <si>
    <t>211-s / 3468</t>
  </si>
  <si>
    <t>Przyłącze kanalizacji sanitarnej do posesji przy ul. Wielkopolskiej 19 dz. nr 388 obr.11 w Bełchatowie ; rury PCV fi 160 - 7,50 mb.; (od studni włączeniowej na miejskie kanalizacji sanitarnej do granicy działki posesji.)</t>
  </si>
  <si>
    <t>211-s / 3554</t>
  </si>
  <si>
    <t xml:space="preserve">Kanalizacja sanitarna dla posesji ul. Królowej Jadwigi w Bełchatowie; rury kamionka fi 300 - 125,0 mb.; fi 200 - 20,0 mb.;( kanalizacja dla posesji przy ul. Królowej jadwigi i Wł. Jagiełly - włączenie sieci w kanał miejski w ul. Mieszka I). </t>
  </si>
  <si>
    <t>211-s / 3578</t>
  </si>
  <si>
    <t>Kanalizacjia sanitarna do posesji przy ul. Wołodyjowskiego w Bełchatowie ; rury kamionka fi 200 - 90,0 mb.; (włączenie sieci porzez studnie rewizyjne w kanał fi 200 przebiegający w os. Dolnośląskim )</t>
  </si>
  <si>
    <t>211-s  / 3579</t>
  </si>
  <si>
    <t>Kanalizacja sanitarna  dla posesji przy ul. Skrzetuskiego w Bełchatowie ; rury kamionka fi 200 - 86,50 mb.; (włączenie sieci poprzez studnie rewizyjne w kanał fi 200 przebiegający w os. Dolnośląskim)</t>
  </si>
  <si>
    <t>211-s / 3580</t>
  </si>
  <si>
    <t>Kanalizacja sanitarna  dla posesji przy ul. Zagłoby w Bełchatowie ; rury kamionka fi 200 - 65,0 mb.; (włączenie sieci poprzez studnie rewizyjne w kanał fi 200 przebiegający w os. Dolnośląskim)</t>
  </si>
  <si>
    <t>211-s / 3581</t>
  </si>
  <si>
    <t>Kanalizacja sanitarna  dla posesji przy ul. Ketlinga w Bełchatowie ; rury kamionka fi 200 - 70,0 mb.; (włączenie sieci poprzez studnie rewizyjne w kanał fi 200 przebiegający w os. Dolnośląskim)</t>
  </si>
  <si>
    <t>211-s / 3582</t>
  </si>
  <si>
    <t>Kanalizacja sanitarna  dla posesji przy ul. Marii Curie Skłodowskiej w Bełchatowie ; rury kamionka fi 200 - 142,0 mb.; (włączenie sieci poprzez studnie rewizyjne w kanał fi 200 przebiegający w os. Dolnośląskim)</t>
  </si>
  <si>
    <t>211-s / 3583</t>
  </si>
  <si>
    <t>Kanalizacja sanitarna  dla posesji przy ul. Weigla w Bełchatowie ; rury kamionka fi 150 - 130,0 mb.; (włączenie sieci poprzez studnie rewizyjne w kanał fi 200 przebiegający w os. Dolnośląskim)</t>
  </si>
  <si>
    <t>211- s / 3584</t>
  </si>
  <si>
    <t>211- s / 3585</t>
  </si>
  <si>
    <t>Kanalizacja sanitarna  dla posesji przy ul. Kotarbińskiego w Bełchatowie ; rury kamionka fi 200 - 35,0 mb.;  fi 150 - 88,0 mb.; (włączenie sieci poprzez studnie rewizyjne w kanał fi 200 przebiegający pomiędzy bl. Nr 147 i 148 w os. Dolnośląskim)</t>
  </si>
  <si>
    <t>Kanalizacja sanitarna  dla posesji przy ul. Michałowskiego w Bełchatowie ; rury kamionka  fi 150 - 128,0 mb.; (włączenie sieci poprzez studnie rewizyjne w kanał fi 200 przebiegający pomiędzy bl. Nr 147 i 148 w os. Dolnośląskim)</t>
  </si>
  <si>
    <t>211- s / 3586</t>
  </si>
  <si>
    <t>Kanalizacja sanitarna  dla domków jednorodzinnych przy ul. Mielczarskiego (bez przyłączy do posesji) w Bełchatowie ; rury kamionka  fi 150 - 45,0 mb.; (od studni włączeniowej w kanał fi 300 w ul. Mielczarskiego do ostatniej studni pomiędzy posesją nr 32 a 34; trasa sieci przebiega w ytwardzonej drodze dojazdowej do domków); drugi odcinek - rury kamionka fi 150 - 105,0 mb.; fi 200 - 55,0 mb.; (od studni włączeniowej w kanal. miejską fi 200 przy bloku nr 11 os. Budowlanych do ostatniej studni na wys. posesji nr 20; trasa po terenie prywatnym; posesje nr 20, 36, 38, 40, 42, 44, 46,48).</t>
  </si>
  <si>
    <t>211- s / 3587</t>
  </si>
  <si>
    <t>Przyłącze kanalizacji sanitarnej do SPZPOZ  przy ul. Częstochowskiej nr 37 w Bełchatowie: rury PCV fi 150 - 34,58 mb. studnia żelbetowa - 1 szt.</t>
  </si>
  <si>
    <t>211- s / 3595</t>
  </si>
  <si>
    <t>Kanalizacja sanitarna w ul. Morawskiego w Bełchatowie: rury PCV fi 200 - 261,90 mb.; studnie rewizyjne fi 1200 - 13 szt,; przyłącza z rur PCV fi 160 - 18,0 mb.</t>
  </si>
  <si>
    <t>211- s / 3600</t>
  </si>
  <si>
    <t>Kanalizacja sanitarna w ul. Pustej w Bełchatowie: rury PCV fi 200 - 322,84 mb.; rury PCV fi 160 - 26,05 mb.; studnia żelbetowa fi 1200 - 13 kpl.</t>
  </si>
  <si>
    <t>211- s / 3604</t>
  </si>
  <si>
    <t>211- s / 3607</t>
  </si>
  <si>
    <t>Kanalizacja sanitarna w ul. Powstańców 1863 roku w Bełchatowie: rury PCV fi 200 - 134,21 mb.;przyłącza z  rur PCV fi 160 - 18,93 mb.</t>
  </si>
  <si>
    <t>Kanalizacja sanitarna w ul. Żymowskiego w Bełchatowie: rury PCV fi 200 - 342,59 mb.;przyłącza z  rur PCV fi 160 - 62,74 mb.</t>
  </si>
  <si>
    <t>211- s / 3609</t>
  </si>
  <si>
    <t>211- s / 3611</t>
  </si>
  <si>
    <t>Kanalizacja sanitarna w ul. 11 Listopada w Bełchatowie: rury PCV fi 200 - 119,13 mb.;przyłącza z  rur PCV fi 160 - 17,76mb.</t>
  </si>
  <si>
    <t>Kanalizacja sanitarna w ul. Obrońcó Gór Borowskich w Bełchatowie: rury PCV fi 200 - 355,92 mb.;przyłącza z  rur PCV fi 160 - 28,95mb.</t>
  </si>
  <si>
    <t>211- s / 3613</t>
  </si>
  <si>
    <t>Kanalizacja sanitarna w ul. Radomszczańskiej w Bełchatowie: rury PCV fi 200 - 317,13 mb.;przyłącza z  rur PCV fi 160 - 33,81mb.</t>
  </si>
  <si>
    <t>211- s / 3615</t>
  </si>
  <si>
    <t>211- s / 3618</t>
  </si>
  <si>
    <t>Przyłącze kanalizacji sanitarnej do posesji przy  ul.Mazowieckiej nr 41, dz.nr 685, obr.05 w Bełchatowie: rury PCV fi 160 - 19,0 mb.;odcinek od studni włączeniowej na miejskiej sieci kanal. san. fi 200 w ul. Mazowieckiej do granicy posesji ( brak studni rewizyjnej na przyłączu).</t>
  </si>
  <si>
    <t>211- s / 3621</t>
  </si>
  <si>
    <t>Przyłącze kanalizacji sanitarnej do posesji przy ul. Wielkopolskiej nr 17, dz.nr 389, obr.11 w Bełchatowie: rury PCV fi 160 - 8,0 mb.;odcinek od studni włączeniowej na miejskiej sieci kanal. san. fi 220 w ul. Wielkopolskiej do granicy posesji ( brak studni rewizyjnej na przyłączu).</t>
  </si>
  <si>
    <t>211- s / 3632</t>
  </si>
  <si>
    <t>211- s/ 3683</t>
  </si>
  <si>
    <t>Przyłącze kanalizacji saniternej do posesji przy ul. Łącznej , dz. Nr 102/2 obr. 02 w Bełchatowie:rury PCV fi 160 - 2,50 mb.; odcinek od studni włączeniowej na miejskiej sieci kanal. sanitarnej do granicy posesji (brak studni na przyłączu).</t>
  </si>
  <si>
    <t>211- s/ 3692</t>
  </si>
  <si>
    <t>Przyłącze kanalizacji saniternej do pawilonu nr 4 ul. Grota Rowesckiego 1 , dz. Nr 193/1 obr.10 w Bełchatowie:rury PCV fi 200 - 90,0mb.,studnia rew. fi 450 (zakres: od studni SO przy bloku nr 2 os. POW do studni S4 w chodniku na wysokości sklepu.</t>
  </si>
  <si>
    <t>Kanalizacja sanitarna  w ul. Pogodnej ( rejon ulicy Pustej) w Bełchatowie: rury PCV fi 200 - 52,0 mb.; st. rewizyjne żelbet. fi 1200 - 2 szt.; z rur PCV fi 250 - 89,86 mb.; fi 200 - 60,11 mb.; wyprowadzenie przyłączy ze studni poza pas drogowy rury PCV fi 160 - 22,50 mb.;rury PCV fi 250 - 36,35 mb.; fi 200 - 65,08 mb.; fi 160 - 8,32 mb.; studnia żelbetowa fi 1200 - 3 kpl.; studnia PE Tegra 600 WAVIN - 1 kpl.</t>
  </si>
  <si>
    <t>211-s / 2957</t>
  </si>
  <si>
    <t>Przyłącze kanalizacji sanitarnej dla OSP w Grocholicach przy ul. Szkolnej w Bełchatowie: rury PCV fi 160 - 10,27 mb.</t>
  </si>
  <si>
    <t>211-s / 2974</t>
  </si>
  <si>
    <t>Kanalizacja sanitarna w ul. Łowickiej w Bełchatowie: rury PCV fi 200 - 196,45 mb.</t>
  </si>
  <si>
    <t>211-s / 2984</t>
  </si>
  <si>
    <t>Kanalizacja sanitarna w ul. Małopolskiej i Kurpiowskiej w Bełchatowie:z rur PCV fi 200 - 254,76 mb.</t>
  </si>
  <si>
    <t>211-s / 2985</t>
  </si>
  <si>
    <t xml:space="preserve">Kanalizacja sanitarna w ul. Mazowieckiej (włączenie do ulicy Chełmińskiej) w Bełchatowie; rury PCV fi 200 - 96,0 mb. </t>
  </si>
  <si>
    <t>211-s / 2986</t>
  </si>
  <si>
    <t>211-s / 2987</t>
  </si>
  <si>
    <t>Kanalizacja sanitarna  w rejonie ul. Olsztyńskiej (dla potrzeb budynku socjalnego) w Bełchatowie: rury PCV fi 200 - 119,01 mb.; fi 160 - 27,04mb.</t>
  </si>
  <si>
    <t>211-s /3001</t>
  </si>
  <si>
    <t>Kanalizacja sanitarna w ul. Warszawskiej  w Bełchatowie; rury PCV fi 200 - 10,85 mb.; fi 160 - 35,20 mb.;(wyprowadzenie przyłączy poza pas drogowy)</t>
  </si>
  <si>
    <t>211-s / 3014</t>
  </si>
  <si>
    <t>Kanalizacja sanitarna w ulicy "bez nazwy" w rejonie ulicy Tylnej w Bełchatowie; rury PCV fi 200 - 228,0 mb, studnie żelbetowe fi 1200 -  4 szt. ;studnie PE fi 800 "ROMOLD" - 6 szt.; przyłącza z rur4 PCV fi 160 - 51,0 mb.</t>
  </si>
  <si>
    <t>211-s / 3045</t>
  </si>
  <si>
    <t>Kanalizacja sanitarna w ul. Mostowej w Bełchatowie: rury PCV fi 200 - 110,30 mb.;przyłącza - 6 szt. z rur PCV fi 160 - 58,60 mb.</t>
  </si>
  <si>
    <t>211-s / 3047</t>
  </si>
  <si>
    <t>211-s / 3048</t>
  </si>
  <si>
    <t>Kanalizacja sanitarna w ul. Fryzego w Bełchatowie: rury PVC fi 200 - 253,58 mb.; przyłącza z rur PCV fi 160 - 70,90 mb.</t>
  </si>
  <si>
    <t>211-s / 3101</t>
  </si>
  <si>
    <t>210-s / 3103</t>
  </si>
  <si>
    <t xml:space="preserve">Kanalizacja sanitarna w ul. Pożaryskiego (przyległa do Kolejowej) w Bełchatowie: rury PCV fi 200 - 100,70 mb.; przyłącza z rur PCV    fi 160 - 10,0 mb. </t>
  </si>
  <si>
    <t>Kanalizacja sanitarna w ul. Krótkiej w Bełchatowie: rury PCV fi 200 - 78,99 mb.; fi 160 - 14,14 mb.; przyłącza z rur PCV fi 160 - 26,90 mb. + 6,04 mb.; studnie PCV fi 400 - 4szt.</t>
  </si>
  <si>
    <t>211-s / 3128</t>
  </si>
  <si>
    <t>R A Z E M :</t>
  </si>
  <si>
    <t>211-s/ 71</t>
  </si>
  <si>
    <t>Kanalizacja sanitarna do 6-ciu butików przy Al. Staszica (os. Okrzei Płd.) w Bełchatowie; rury fi 200 - 105,0 mb.</t>
  </si>
  <si>
    <t>211- s/ 94</t>
  </si>
  <si>
    <t>Kanalizacja sanitarna do budynku PKO przy ul. Wojska Polskiego 65 w Bełchatowie; rury  fi 200 - 44,0 mb.; fi 150 - 21,0 mb.</t>
  </si>
  <si>
    <t>211-s / 97</t>
  </si>
  <si>
    <t>Przyłącze kanalizacji sanitarnej do budynku Komendy Rejonowej Policji przy ul.1-go Maja w Bełchatowie; rury  fi 200  - 28,0 mb.</t>
  </si>
  <si>
    <t>211-s / 124</t>
  </si>
  <si>
    <t>Kanalizacja sanitarna do bl. 1 i 2 os. Żołnierzy POW w Bełchatowie;  rury  fi 200 - 153,0 mb.</t>
  </si>
  <si>
    <t>211- s / 127</t>
  </si>
  <si>
    <t>Sieć kanalizacji sanitarnej w rejonie wymiennikowni T2 w os. Binków w Bełchatowie; rury  fi 200 - 248,0 mb.</t>
  </si>
  <si>
    <t>211 -s/ 133</t>
  </si>
  <si>
    <t>Przyłącze kanalizacji sanitarnej przy bl. nr 9 w os. Budowlanych w Bełchatowie; rury  fi 200 - 29,0 mb.</t>
  </si>
  <si>
    <t>211 -s /185</t>
  </si>
  <si>
    <t>Przyłącze kanalizacji sanitarnej przy bl. nr 1 w os. Czapliniecka w Bełchatowie; rury fi 200 - 5,0 mb.; fi 150 - 38,0 mb.</t>
  </si>
  <si>
    <t>211 - s/ 190</t>
  </si>
  <si>
    <t>Wyszczególnienie środka trwałego</t>
  </si>
  <si>
    <t>L.P.</t>
  </si>
  <si>
    <t>Wartość netto</t>
  </si>
  <si>
    <t>Wartość księgowa brutto</t>
  </si>
  <si>
    <t>Nr Inwentarzowy</t>
  </si>
  <si>
    <t xml:space="preserve">Wartość przyjęta do aportu </t>
  </si>
  <si>
    <t>211-s/396/L/ 274</t>
  </si>
  <si>
    <t>Przyłącze kanalizacji sanitarnej przy bud. Nr 2 os. Czapliniecka w Bełćhatowie: rury fi 150 - 21,0 mb.</t>
  </si>
  <si>
    <t>211 - s/194</t>
  </si>
  <si>
    <t>Przyłącze kanalizacji sanitarnej przy bud. Nr 3 os. Czapliniecka w Bełchatowie: rury fi 150 - 17,0 mb.</t>
  </si>
  <si>
    <t>211 - s/198</t>
  </si>
  <si>
    <t>Przyłącze kanalikzacji sanitarnej przy bud. Nr 4 os. Czapliniecka w Bełchatowie: rury fi 200 - 142,5 mb.</t>
  </si>
  <si>
    <t>211 - s/203</t>
  </si>
  <si>
    <t>Przyłącze kanalizacji sanitarnej do bud. 1 w os. Wolność w Bełchatowie.</t>
  </si>
  <si>
    <t>Przyłącze kanalizacji sanitarnej do bud. Nr 4 w os. Wolność w Bełchatowie.</t>
  </si>
  <si>
    <t>211- s/402/L/271</t>
  </si>
  <si>
    <t>Przyłącze kanalizacji sanitarnej do bud. Kotłowni w os. Wolność w Bełchatowie.</t>
  </si>
  <si>
    <t>211 - s/403/L/272</t>
  </si>
  <si>
    <t>Kanalizacja sanitarna ul. Sienkiewicza, Pabianicka do rzeki Rakówki w Bełchatowie: rury fi 200 - 461,34; rury PE fi 280 - 174,66 mb.; rury PCV fi 315 - 389,56 mb.</t>
  </si>
  <si>
    <t>211-s/398/L/275</t>
  </si>
  <si>
    <t>Kolektor sanitarny do Oczyszczalni Ścieków w Bełchatowie : fi 1200 - 1503,0 mb.</t>
  </si>
  <si>
    <t>210- s /411/L/279</t>
  </si>
  <si>
    <t>211-s/401/L/ 270</t>
  </si>
  <si>
    <t>211-s/395/L/ 273</t>
  </si>
  <si>
    <t>Kanalizacja sanitarna ul. Okrzei, Kwiatowa, Projektowana IV, Świerczewskiego ( od kolektora fi 800 przy rz. Rakówce do ul. Okrzei) w Bełchatowie:rury fi 600 - 211,0 mb.;fi 300 -1640,0 mb.</t>
  </si>
  <si>
    <t>210 - s/ 636/L/281</t>
  </si>
  <si>
    <t>Kanalizacja sanitarna w ul. 1 Maja ( od ul. Dąbrowskiego do ul. Projektowanej V) przez os. Okrzei w rej. Bloków 1 i 2 do ul. Projektowanej IV w Bełchatowie: rury fi 300 - 324,0 mb.; fi 200 - 346,0 mb.</t>
  </si>
  <si>
    <t>211 - s/ 625/L/282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</si>
</sst>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.000;[Red]#,##0.000"/>
    <numFmt numFmtId="169" formatCode="#,##0.00;[Red]#,##0.00"/>
  </numFmts>
  <fonts count="28"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color indexed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52" applyFont="1" applyBorder="1" applyAlignment="1">
      <alignment horizontal="center" vertical="top"/>
      <protection/>
    </xf>
    <xf numFmtId="0" fontId="4" fillId="0" borderId="10" xfId="52" applyFont="1" applyBorder="1" applyAlignment="1">
      <alignment vertical="center" wrapText="1"/>
      <protection/>
    </xf>
    <xf numFmtId="0" fontId="4" fillId="0" borderId="10" xfId="52" applyFont="1" applyBorder="1" applyAlignment="1">
      <alignment horizontal="right" vertical="center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10" xfId="52" applyFont="1" applyFill="1" applyBorder="1" applyAlignment="1">
      <alignment horizontal="center" vertical="top"/>
      <protection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horizontal="right" vertical="center"/>
      <protection/>
    </xf>
    <xf numFmtId="0" fontId="4" fillId="0" borderId="10" xfId="52" applyFont="1" applyFill="1" applyBorder="1" applyAlignment="1">
      <alignment vertical="top" wrapText="1"/>
      <protection/>
    </xf>
    <xf numFmtId="0" fontId="4" fillId="0" borderId="10" xfId="52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right"/>
    </xf>
    <xf numFmtId="0" fontId="4" fillId="0" borderId="11" xfId="52" applyFont="1" applyBorder="1" applyAlignment="1">
      <alignment horizontal="center" vertical="top"/>
      <protection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52" applyFont="1" applyBorder="1" applyAlignment="1">
      <alignment horizontal="center" vertical="top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13" xfId="52" applyFont="1" applyBorder="1" applyAlignment="1">
      <alignment horizontal="center" vertical="top"/>
      <protection/>
    </xf>
    <xf numFmtId="0" fontId="4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2" fontId="4" fillId="0" borderId="15" xfId="0" applyNumberFormat="1" applyFont="1" applyBorder="1" applyAlignment="1">
      <alignment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4" fillId="0" borderId="16" xfId="52" applyFont="1" applyBorder="1" applyAlignment="1">
      <alignment horizontal="center" vertical="top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4" fontId="4" fillId="0" borderId="10" xfId="52" applyNumberFormat="1" applyFont="1" applyBorder="1" applyAlignment="1">
      <alignment horizontal="right" vertical="center"/>
      <protection/>
    </xf>
    <xf numFmtId="4" fontId="4" fillId="0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Border="1" applyAlignment="1">
      <alignment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4" fontId="5" fillId="0" borderId="16" xfId="0" applyNumberFormat="1" applyFont="1" applyBorder="1" applyAlignment="1">
      <alignment horizontal="right" vertical="center"/>
    </xf>
    <xf numFmtId="4" fontId="5" fillId="0" borderId="16" xfId="52" applyNumberFormat="1" applyFont="1" applyBorder="1" applyAlignment="1">
      <alignment horizontal="right" vertical="center"/>
      <protection/>
    </xf>
    <xf numFmtId="0" fontId="4" fillId="24" borderId="10" xfId="52" applyFont="1" applyFill="1" applyBorder="1" applyAlignment="1">
      <alignment horizontal="center" vertical="top"/>
      <protection/>
    </xf>
    <xf numFmtId="0" fontId="4" fillId="24" borderId="10" xfId="52" applyFont="1" applyFill="1" applyBorder="1" applyAlignment="1">
      <alignment vertical="top" wrapText="1"/>
      <protection/>
    </xf>
    <xf numFmtId="0" fontId="4" fillId="24" borderId="10" xfId="52" applyFont="1" applyFill="1" applyBorder="1" applyAlignment="1">
      <alignment horizontal="right" vertical="center"/>
      <protection/>
    </xf>
    <xf numFmtId="4" fontId="4" fillId="24" borderId="10" xfId="52" applyNumberFormat="1" applyFont="1" applyFill="1" applyBorder="1" applyAlignment="1">
      <alignment vertical="center"/>
      <protection/>
    </xf>
    <xf numFmtId="4" fontId="4" fillId="24" borderId="10" xfId="52" applyNumberFormat="1" applyFont="1" applyFill="1" applyBorder="1" applyAlignment="1">
      <alignment horizontal="right" vertical="center"/>
      <protection/>
    </xf>
    <xf numFmtId="4" fontId="5" fillId="24" borderId="10" xfId="52" applyNumberFormat="1" applyFont="1" applyFill="1" applyBorder="1" applyAlignment="1">
      <alignment horizontal="right" vertical="center"/>
      <protection/>
    </xf>
    <xf numFmtId="4" fontId="4" fillId="0" borderId="10" xfId="52" applyNumberFormat="1" applyFont="1" applyFill="1" applyBorder="1" applyAlignment="1">
      <alignment vertical="center"/>
      <protection/>
    </xf>
    <xf numFmtId="4" fontId="5" fillId="0" borderId="0" xfId="0" applyNumberFormat="1" applyFont="1" applyAlignment="1">
      <alignment/>
    </xf>
    <xf numFmtId="0" fontId="23" fillId="0" borderId="12" xfId="0" applyFont="1" applyBorder="1" applyAlignment="1">
      <alignment/>
    </xf>
    <xf numFmtId="0" fontId="23" fillId="0" borderId="10" xfId="52" applyFont="1" applyBorder="1" applyAlignment="1">
      <alignment horizontal="left" vertical="top"/>
      <protection/>
    </xf>
    <xf numFmtId="0" fontId="23" fillId="0" borderId="10" xfId="52" applyFont="1" applyBorder="1" applyAlignment="1">
      <alignment horizontal="center" vertical="top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right" vertical="center"/>
    </xf>
    <xf numFmtId="4" fontId="24" fillId="0" borderId="10" xfId="52" applyNumberFormat="1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top"/>
    </xf>
    <xf numFmtId="2" fontId="3" fillId="0" borderId="0" xfId="52" applyNumberFormat="1" applyFont="1" applyBorder="1" applyAlignment="1">
      <alignment horizontal="right" vertical="top" wrapText="1"/>
      <protection/>
    </xf>
    <xf numFmtId="2" fontId="4" fillId="0" borderId="0" xfId="52" applyNumberFormat="1" applyFont="1" applyBorder="1" applyAlignment="1">
      <alignment horizontal="right" vertical="top" wrapText="1"/>
      <protection/>
    </xf>
    <xf numFmtId="2" fontId="27" fillId="0" borderId="17" xfId="52" applyNumberFormat="1" applyFont="1" applyBorder="1" applyAlignment="1">
      <alignment horizontal="center" vertical="top" wrapText="1"/>
      <protection/>
    </xf>
    <xf numFmtId="2" fontId="23" fillId="0" borderId="18" xfId="52" applyNumberFormat="1" applyFont="1" applyBorder="1" applyAlignment="1">
      <alignment horizontal="center" vertical="top" wrapText="1"/>
      <protection/>
    </xf>
    <xf numFmtId="2" fontId="23" fillId="0" borderId="19" xfId="52" applyNumberFormat="1" applyFont="1" applyBorder="1" applyAlignment="1">
      <alignment horizontal="center" vertical="top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2"/>
  <sheetViews>
    <sheetView tabSelected="1" view="pageBreakPreview" zoomScale="60" zoomScaleNormal="75" zoomScalePageLayoutView="0" workbookViewId="0" topLeftCell="A1">
      <selection activeCell="O6" sqref="O6"/>
    </sheetView>
  </sheetViews>
  <sheetFormatPr defaultColWidth="9.00390625" defaultRowHeight="69.75" customHeight="1"/>
  <cols>
    <col min="1" max="1" width="5.25390625" style="23" customWidth="1"/>
    <col min="2" max="2" width="58.00390625" style="12" customWidth="1"/>
    <col min="3" max="3" width="19.00390625" style="12" customWidth="1"/>
    <col min="4" max="4" width="21.00390625" style="20" customWidth="1"/>
    <col min="5" max="5" width="21.375" style="20" customWidth="1"/>
    <col min="6" max="6" width="17.875" style="20" customWidth="1"/>
    <col min="7" max="7" width="20.00390625" style="24" customWidth="1"/>
    <col min="8" max="16384" width="9.125" style="12" customWidth="1"/>
  </cols>
  <sheetData>
    <row r="1" spans="1:7" ht="60.75" customHeight="1">
      <c r="A1" s="56" t="s">
        <v>348</v>
      </c>
      <c r="B1" s="57"/>
      <c r="C1" s="57"/>
      <c r="D1" s="57"/>
      <c r="E1" s="57"/>
      <c r="F1" s="57"/>
      <c r="G1" s="58"/>
    </row>
    <row r="2" spans="1:7" ht="69.75" customHeight="1">
      <c r="A2" s="25" t="s">
        <v>483</v>
      </c>
      <c r="B2" s="26" t="s">
        <v>482</v>
      </c>
      <c r="C2" s="26" t="s">
        <v>486</v>
      </c>
      <c r="D2" s="27" t="s">
        <v>485</v>
      </c>
      <c r="E2" s="27" t="s">
        <v>350</v>
      </c>
      <c r="F2" s="27" t="s">
        <v>349</v>
      </c>
      <c r="G2" s="27" t="s">
        <v>487</v>
      </c>
    </row>
    <row r="3" spans="1:7" ht="54">
      <c r="A3" s="1" t="s">
        <v>140</v>
      </c>
      <c r="B3" s="28" t="s">
        <v>254</v>
      </c>
      <c r="C3" s="3" t="s">
        <v>361</v>
      </c>
      <c r="D3" s="32">
        <v>3277.39</v>
      </c>
      <c r="E3" s="32">
        <v>2300.88</v>
      </c>
      <c r="F3" s="32">
        <f>D3-E3</f>
        <v>976.5099999999998</v>
      </c>
      <c r="G3" s="32">
        <v>976.51</v>
      </c>
    </row>
    <row r="4" spans="1:7" ht="36">
      <c r="A4" s="1" t="s">
        <v>141</v>
      </c>
      <c r="B4" s="2" t="s">
        <v>255</v>
      </c>
      <c r="C4" s="3" t="s">
        <v>256</v>
      </c>
      <c r="D4" s="32">
        <v>1971.52</v>
      </c>
      <c r="E4" s="32">
        <v>1971.52</v>
      </c>
      <c r="F4" s="32">
        <f>D4-E4</f>
        <v>0</v>
      </c>
      <c r="G4" s="32">
        <v>21341</v>
      </c>
    </row>
    <row r="5" spans="1:7" ht="54">
      <c r="A5" s="1" t="s">
        <v>142</v>
      </c>
      <c r="B5" s="2" t="s">
        <v>257</v>
      </c>
      <c r="C5" s="3" t="s">
        <v>258</v>
      </c>
      <c r="D5" s="32">
        <v>3350</v>
      </c>
      <c r="E5" s="32">
        <v>2228.93</v>
      </c>
      <c r="F5" s="32">
        <f>D5-E5</f>
        <v>1121.0700000000002</v>
      </c>
      <c r="G5" s="32">
        <v>1121.07</v>
      </c>
    </row>
    <row r="6" spans="1:7" ht="96" customHeight="1">
      <c r="A6" s="1" t="s">
        <v>143</v>
      </c>
      <c r="B6" s="4" t="s">
        <v>261</v>
      </c>
      <c r="C6" s="3" t="s">
        <v>259</v>
      </c>
      <c r="D6" s="32">
        <v>57838.82</v>
      </c>
      <c r="E6" s="32">
        <v>44669.02</v>
      </c>
      <c r="F6" s="32">
        <f aca="true" t="shared" si="0" ref="F6:F34">D6-E6</f>
        <v>13169.800000000003</v>
      </c>
      <c r="G6" s="32">
        <v>13169.8</v>
      </c>
    </row>
    <row r="7" spans="1:7" ht="78" customHeight="1">
      <c r="A7" s="5" t="s">
        <v>144</v>
      </c>
      <c r="B7" s="6" t="s">
        <v>82</v>
      </c>
      <c r="C7" s="7" t="s">
        <v>260</v>
      </c>
      <c r="D7" s="33">
        <v>11805.47</v>
      </c>
      <c r="E7" s="33">
        <v>7619.35</v>
      </c>
      <c r="F7" s="32">
        <f t="shared" si="0"/>
        <v>4186.119999999999</v>
      </c>
      <c r="G7" s="32">
        <v>4186.12</v>
      </c>
    </row>
    <row r="8" spans="1:7" ht="57" customHeight="1">
      <c r="A8" s="1" t="s">
        <v>145</v>
      </c>
      <c r="B8" s="2" t="s">
        <v>262</v>
      </c>
      <c r="C8" s="3" t="s">
        <v>263</v>
      </c>
      <c r="D8" s="32">
        <v>9429.91</v>
      </c>
      <c r="E8" s="32">
        <v>6054.47</v>
      </c>
      <c r="F8" s="32">
        <f t="shared" si="0"/>
        <v>3375.4399999999996</v>
      </c>
      <c r="G8" s="32">
        <v>3375.44</v>
      </c>
    </row>
    <row r="9" spans="1:7" ht="60.75" customHeight="1">
      <c r="A9" s="1" t="s">
        <v>146</v>
      </c>
      <c r="B9" s="2" t="s">
        <v>264</v>
      </c>
      <c r="C9" s="3" t="s">
        <v>265</v>
      </c>
      <c r="D9" s="32">
        <v>41081</v>
      </c>
      <c r="E9" s="32">
        <v>24733.83</v>
      </c>
      <c r="F9" s="32">
        <f>D9-E9</f>
        <v>16347.169999999998</v>
      </c>
      <c r="G9" s="32">
        <v>16347.17</v>
      </c>
    </row>
    <row r="10" spans="1:7" ht="131.25" customHeight="1">
      <c r="A10" s="1" t="s">
        <v>147</v>
      </c>
      <c r="B10" s="2" t="s">
        <v>266</v>
      </c>
      <c r="C10" s="3" t="s">
        <v>285</v>
      </c>
      <c r="D10" s="32">
        <v>137913.58</v>
      </c>
      <c r="E10" s="32">
        <v>48077.81</v>
      </c>
      <c r="F10" s="32">
        <f t="shared" si="0"/>
        <v>89835.76999999999</v>
      </c>
      <c r="G10" s="32">
        <v>89835.77</v>
      </c>
    </row>
    <row r="11" spans="1:7" ht="59.25" customHeight="1">
      <c r="A11" s="1" t="s">
        <v>148</v>
      </c>
      <c r="B11" s="2" t="s">
        <v>267</v>
      </c>
      <c r="C11" s="3" t="s">
        <v>268</v>
      </c>
      <c r="D11" s="32">
        <v>13828</v>
      </c>
      <c r="E11" s="32">
        <v>7865.17</v>
      </c>
      <c r="F11" s="32">
        <f t="shared" si="0"/>
        <v>5962.83</v>
      </c>
      <c r="G11" s="32">
        <v>5962.83</v>
      </c>
    </row>
    <row r="12" spans="1:7" ht="78" customHeight="1">
      <c r="A12" s="1" t="s">
        <v>149</v>
      </c>
      <c r="B12" s="2" t="s">
        <v>269</v>
      </c>
      <c r="C12" s="3" t="s">
        <v>270</v>
      </c>
      <c r="D12" s="34">
        <v>88464.7</v>
      </c>
      <c r="E12" s="32">
        <v>51198.57</v>
      </c>
      <c r="F12" s="32">
        <f t="shared" si="0"/>
        <v>37266.13</v>
      </c>
      <c r="G12" s="32">
        <v>37266.13</v>
      </c>
    </row>
    <row r="13" spans="1:7" ht="83.25" customHeight="1">
      <c r="A13" s="1" t="s">
        <v>150</v>
      </c>
      <c r="B13" s="2" t="s">
        <v>271</v>
      </c>
      <c r="C13" s="3" t="s">
        <v>272</v>
      </c>
      <c r="D13" s="34">
        <v>56878.55</v>
      </c>
      <c r="E13" s="32">
        <v>32918.07</v>
      </c>
      <c r="F13" s="32">
        <f t="shared" si="0"/>
        <v>23960.480000000003</v>
      </c>
      <c r="G13" s="32">
        <v>23960.48</v>
      </c>
    </row>
    <row r="14" spans="1:7" ht="80.25" customHeight="1">
      <c r="A14" s="1" t="s">
        <v>151</v>
      </c>
      <c r="B14" s="2" t="s">
        <v>273</v>
      </c>
      <c r="C14" s="3" t="s">
        <v>284</v>
      </c>
      <c r="D14" s="34">
        <v>48555.71</v>
      </c>
      <c r="E14" s="32">
        <v>28101.09</v>
      </c>
      <c r="F14" s="32">
        <f t="shared" si="0"/>
        <v>20454.62</v>
      </c>
      <c r="G14" s="32">
        <v>20454.62</v>
      </c>
    </row>
    <row r="15" spans="1:7" ht="72">
      <c r="A15" s="1" t="s">
        <v>152</v>
      </c>
      <c r="B15" s="2" t="s">
        <v>274</v>
      </c>
      <c r="C15" s="3" t="s">
        <v>280</v>
      </c>
      <c r="D15" s="34">
        <v>2420</v>
      </c>
      <c r="E15" s="32">
        <v>1368.74</v>
      </c>
      <c r="F15" s="32">
        <f t="shared" si="0"/>
        <v>1051.26</v>
      </c>
      <c r="G15" s="32">
        <v>1051.26</v>
      </c>
    </row>
    <row r="16" spans="1:7" ht="93" customHeight="1">
      <c r="A16" s="1" t="s">
        <v>153</v>
      </c>
      <c r="B16" s="2" t="s">
        <v>83</v>
      </c>
      <c r="C16" s="3" t="s">
        <v>275</v>
      </c>
      <c r="D16" s="34">
        <v>7378</v>
      </c>
      <c r="E16" s="32">
        <v>4147.26</v>
      </c>
      <c r="F16" s="32">
        <f t="shared" si="0"/>
        <v>3230.74</v>
      </c>
      <c r="G16" s="32">
        <v>3230.74</v>
      </c>
    </row>
    <row r="17" spans="1:7" ht="75.75" customHeight="1">
      <c r="A17" s="1" t="s">
        <v>154</v>
      </c>
      <c r="B17" s="4" t="s">
        <v>276</v>
      </c>
      <c r="C17" s="3" t="s">
        <v>277</v>
      </c>
      <c r="D17" s="34">
        <v>48362</v>
      </c>
      <c r="E17" s="32">
        <v>27345.06</v>
      </c>
      <c r="F17" s="32">
        <f t="shared" si="0"/>
        <v>21016.94</v>
      </c>
      <c r="G17" s="32">
        <v>21016.94</v>
      </c>
    </row>
    <row r="18" spans="1:7" ht="81" customHeight="1">
      <c r="A18" s="1" t="s">
        <v>155</v>
      </c>
      <c r="B18" s="2" t="s">
        <v>278</v>
      </c>
      <c r="C18" s="3" t="s">
        <v>281</v>
      </c>
      <c r="D18" s="34">
        <v>89669.6</v>
      </c>
      <c r="E18" s="32">
        <v>50700.6</v>
      </c>
      <c r="F18" s="32">
        <f t="shared" si="0"/>
        <v>38969.00000000001</v>
      </c>
      <c r="G18" s="32">
        <v>38969</v>
      </c>
    </row>
    <row r="19" spans="1:7" ht="78" customHeight="1">
      <c r="A19" s="5" t="s">
        <v>156</v>
      </c>
      <c r="B19" s="2" t="s">
        <v>286</v>
      </c>
      <c r="C19" s="7" t="s">
        <v>282</v>
      </c>
      <c r="D19" s="35">
        <v>54560.4</v>
      </c>
      <c r="E19" s="33">
        <v>30849.24</v>
      </c>
      <c r="F19" s="32">
        <f t="shared" si="0"/>
        <v>23711.16</v>
      </c>
      <c r="G19" s="32">
        <v>23711.16</v>
      </c>
    </row>
    <row r="20" spans="1:7" ht="63" customHeight="1">
      <c r="A20" s="1" t="s">
        <v>157</v>
      </c>
      <c r="B20" s="2" t="s">
        <v>279</v>
      </c>
      <c r="C20" s="3" t="s">
        <v>283</v>
      </c>
      <c r="D20" s="34">
        <v>7251</v>
      </c>
      <c r="E20" s="32">
        <v>4051.35</v>
      </c>
      <c r="F20" s="32">
        <f t="shared" si="0"/>
        <v>3199.65</v>
      </c>
      <c r="G20" s="32">
        <v>3199.65</v>
      </c>
    </row>
    <row r="21" spans="1:7" ht="72">
      <c r="A21" s="1" t="s">
        <v>158</v>
      </c>
      <c r="B21" s="2" t="s">
        <v>287</v>
      </c>
      <c r="C21" s="3" t="s">
        <v>288</v>
      </c>
      <c r="D21" s="34">
        <v>3145</v>
      </c>
      <c r="E21" s="32">
        <v>1756.75</v>
      </c>
      <c r="F21" s="32">
        <f t="shared" si="0"/>
        <v>1388.25</v>
      </c>
      <c r="G21" s="32">
        <v>1388.25</v>
      </c>
    </row>
    <row r="22" spans="1:7" ht="99" customHeight="1">
      <c r="A22" s="1" t="s">
        <v>159</v>
      </c>
      <c r="B22" s="2" t="s">
        <v>289</v>
      </c>
      <c r="C22" s="3" t="s">
        <v>290</v>
      </c>
      <c r="D22" s="32">
        <v>328140.2</v>
      </c>
      <c r="E22" s="32">
        <v>184442.62</v>
      </c>
      <c r="F22" s="32">
        <f t="shared" si="0"/>
        <v>143697.58000000002</v>
      </c>
      <c r="G22" s="32">
        <v>143697.58</v>
      </c>
    </row>
    <row r="23" spans="1:7" ht="60.75" customHeight="1">
      <c r="A23" s="1" t="s">
        <v>160</v>
      </c>
      <c r="B23" s="2" t="s">
        <v>291</v>
      </c>
      <c r="C23" s="3" t="s">
        <v>292</v>
      </c>
      <c r="D23" s="32">
        <v>3303.7</v>
      </c>
      <c r="E23" s="32">
        <v>1857.03</v>
      </c>
      <c r="F23" s="32">
        <f t="shared" si="0"/>
        <v>1446.6699999999998</v>
      </c>
      <c r="G23" s="32">
        <v>1446.67</v>
      </c>
    </row>
    <row r="24" spans="1:7" ht="77.25" customHeight="1">
      <c r="A24" s="1" t="s">
        <v>161</v>
      </c>
      <c r="B24" s="2" t="s">
        <v>293</v>
      </c>
      <c r="C24" s="3" t="s">
        <v>294</v>
      </c>
      <c r="D24" s="32">
        <v>31127</v>
      </c>
      <c r="E24" s="32">
        <v>17392.73</v>
      </c>
      <c r="F24" s="32">
        <f t="shared" si="0"/>
        <v>13734.27</v>
      </c>
      <c r="G24" s="32">
        <v>13734.27</v>
      </c>
    </row>
    <row r="25" spans="1:7" ht="81.75" customHeight="1">
      <c r="A25" s="1" t="s">
        <v>162</v>
      </c>
      <c r="B25" s="2" t="s">
        <v>295</v>
      </c>
      <c r="C25" s="3" t="s">
        <v>296</v>
      </c>
      <c r="D25" s="32">
        <v>24192</v>
      </c>
      <c r="E25" s="32">
        <v>13517.28</v>
      </c>
      <c r="F25" s="32">
        <f t="shared" si="0"/>
        <v>10674.72</v>
      </c>
      <c r="G25" s="32">
        <v>10674.72</v>
      </c>
    </row>
    <row r="26" spans="1:7" ht="78.75" customHeight="1">
      <c r="A26" s="1" t="s">
        <v>163</v>
      </c>
      <c r="B26" s="2" t="s">
        <v>297</v>
      </c>
      <c r="C26" s="3" t="s">
        <v>298</v>
      </c>
      <c r="D26" s="32">
        <v>26342</v>
      </c>
      <c r="E26" s="32">
        <v>14718.38</v>
      </c>
      <c r="F26" s="32">
        <f t="shared" si="0"/>
        <v>11623.62</v>
      </c>
      <c r="G26" s="32">
        <v>11623.62</v>
      </c>
    </row>
    <row r="27" spans="1:7" ht="84" customHeight="1">
      <c r="A27" s="1" t="s">
        <v>164</v>
      </c>
      <c r="B27" s="2" t="s">
        <v>299</v>
      </c>
      <c r="C27" s="9" t="s">
        <v>300</v>
      </c>
      <c r="D27" s="32">
        <v>74777</v>
      </c>
      <c r="E27" s="32">
        <v>41781.29</v>
      </c>
      <c r="F27" s="32">
        <f t="shared" si="0"/>
        <v>32995.71</v>
      </c>
      <c r="G27" s="32">
        <v>32995.71</v>
      </c>
    </row>
    <row r="28" spans="1:7" ht="84" customHeight="1">
      <c r="A28" s="1" t="s">
        <v>165</v>
      </c>
      <c r="B28" s="2" t="s">
        <v>301</v>
      </c>
      <c r="C28" s="10" t="s">
        <v>302</v>
      </c>
      <c r="D28" s="32">
        <v>22364</v>
      </c>
      <c r="E28" s="32">
        <v>12496.55</v>
      </c>
      <c r="F28" s="32">
        <f t="shared" si="0"/>
        <v>9867.45</v>
      </c>
      <c r="G28" s="32">
        <v>9867.45</v>
      </c>
    </row>
    <row r="29" spans="1:7" ht="78.75" customHeight="1">
      <c r="A29" s="1" t="s">
        <v>166</v>
      </c>
      <c r="B29" s="8" t="s">
        <v>304</v>
      </c>
      <c r="C29" s="7" t="s">
        <v>303</v>
      </c>
      <c r="D29" s="35">
        <v>40696</v>
      </c>
      <c r="E29" s="33">
        <v>22738.81</v>
      </c>
      <c r="F29" s="32">
        <f t="shared" si="0"/>
        <v>17957.19</v>
      </c>
      <c r="G29" s="32">
        <v>17957.19</v>
      </c>
    </row>
    <row r="30" spans="1:7" ht="95.25" customHeight="1">
      <c r="A30" s="1" t="s">
        <v>167</v>
      </c>
      <c r="B30" s="2" t="s">
        <v>305</v>
      </c>
      <c r="C30" s="9" t="s">
        <v>306</v>
      </c>
      <c r="D30" s="32">
        <v>33941</v>
      </c>
      <c r="E30" s="32">
        <v>18964.76</v>
      </c>
      <c r="F30" s="32">
        <f t="shared" si="0"/>
        <v>14976.240000000002</v>
      </c>
      <c r="G30" s="32">
        <v>14976.24</v>
      </c>
    </row>
    <row r="31" spans="1:7" ht="81" customHeight="1">
      <c r="A31" s="1" t="s">
        <v>168</v>
      </c>
      <c r="B31" s="2" t="s">
        <v>307</v>
      </c>
      <c r="C31" s="9" t="s">
        <v>308</v>
      </c>
      <c r="D31" s="32">
        <v>20811</v>
      </c>
      <c r="E31" s="32">
        <v>11628</v>
      </c>
      <c r="F31" s="32">
        <f t="shared" si="0"/>
        <v>9183</v>
      </c>
      <c r="G31" s="32">
        <v>9183</v>
      </c>
    </row>
    <row r="32" spans="1:7" ht="66" customHeight="1">
      <c r="A32" s="1" t="s">
        <v>169</v>
      </c>
      <c r="B32" s="2" t="s">
        <v>310</v>
      </c>
      <c r="C32" s="10" t="s">
        <v>309</v>
      </c>
      <c r="D32" s="32">
        <v>5161</v>
      </c>
      <c r="E32" s="32">
        <v>2883.19</v>
      </c>
      <c r="F32" s="32">
        <f t="shared" si="0"/>
        <v>2277.81</v>
      </c>
      <c r="G32" s="32">
        <v>2277.81</v>
      </c>
    </row>
    <row r="33" spans="1:7" ht="59.25" customHeight="1">
      <c r="A33" s="1" t="s">
        <v>170</v>
      </c>
      <c r="B33" s="2" t="s">
        <v>311</v>
      </c>
      <c r="C33" s="3" t="s">
        <v>312</v>
      </c>
      <c r="D33" s="34">
        <v>33564</v>
      </c>
      <c r="E33" s="32">
        <v>18754.47</v>
      </c>
      <c r="F33" s="32">
        <f t="shared" si="0"/>
        <v>14809.529999999999</v>
      </c>
      <c r="G33" s="32">
        <v>14809.53</v>
      </c>
    </row>
    <row r="34" spans="1:7" ht="54">
      <c r="A34" s="1" t="s">
        <v>171</v>
      </c>
      <c r="B34" s="4" t="s">
        <v>313</v>
      </c>
      <c r="C34" s="3" t="s">
        <v>314</v>
      </c>
      <c r="D34" s="34">
        <v>35935</v>
      </c>
      <c r="E34" s="32">
        <v>20079.04</v>
      </c>
      <c r="F34" s="32">
        <f t="shared" si="0"/>
        <v>15855.96</v>
      </c>
      <c r="G34" s="32">
        <v>15855.96</v>
      </c>
    </row>
    <row r="35" spans="1:7" ht="60.75" customHeight="1">
      <c r="A35" s="1" t="s">
        <v>172</v>
      </c>
      <c r="B35" s="4" t="s">
        <v>315</v>
      </c>
      <c r="C35" s="3" t="s">
        <v>316</v>
      </c>
      <c r="D35" s="34">
        <v>9203</v>
      </c>
      <c r="E35" s="32">
        <v>5142.11</v>
      </c>
      <c r="F35" s="32">
        <f aca="true" t="shared" si="1" ref="F35:F54">D35-E35</f>
        <v>4060.8900000000003</v>
      </c>
      <c r="G35" s="32">
        <v>4060.89</v>
      </c>
    </row>
    <row r="36" spans="1:7" ht="81" customHeight="1">
      <c r="A36" s="1" t="s">
        <v>173</v>
      </c>
      <c r="B36" s="4" t="s">
        <v>317</v>
      </c>
      <c r="C36" s="3" t="s">
        <v>318</v>
      </c>
      <c r="D36" s="34">
        <v>34830</v>
      </c>
      <c r="E36" s="32">
        <v>19112.67</v>
      </c>
      <c r="F36" s="32">
        <f t="shared" si="1"/>
        <v>15717.330000000002</v>
      </c>
      <c r="G36" s="32">
        <v>15717.33</v>
      </c>
    </row>
    <row r="37" spans="1:7" ht="119.25" customHeight="1">
      <c r="A37" s="1" t="s">
        <v>174</v>
      </c>
      <c r="B37" s="4" t="s">
        <v>319</v>
      </c>
      <c r="C37" s="3" t="s">
        <v>320</v>
      </c>
      <c r="D37" s="34">
        <v>92181.67</v>
      </c>
      <c r="E37" s="32">
        <v>41882.89</v>
      </c>
      <c r="F37" s="32">
        <f t="shared" si="1"/>
        <v>50298.78</v>
      </c>
      <c r="G37" s="32">
        <v>50298.78</v>
      </c>
    </row>
    <row r="38" spans="1:7" ht="81" customHeight="1">
      <c r="A38" s="1" t="s">
        <v>175</v>
      </c>
      <c r="B38" s="4" t="s">
        <v>322</v>
      </c>
      <c r="C38" s="3" t="s">
        <v>321</v>
      </c>
      <c r="D38" s="34">
        <v>25715</v>
      </c>
      <c r="E38" s="32">
        <v>13768.19</v>
      </c>
      <c r="F38" s="32">
        <f t="shared" si="1"/>
        <v>11946.81</v>
      </c>
      <c r="G38" s="32">
        <v>11946.81</v>
      </c>
    </row>
    <row r="39" spans="1:7" ht="60" customHeight="1">
      <c r="A39" s="1" t="s">
        <v>176</v>
      </c>
      <c r="B39" s="4" t="s">
        <v>323</v>
      </c>
      <c r="C39" s="3" t="s">
        <v>324</v>
      </c>
      <c r="D39" s="34">
        <v>18387</v>
      </c>
      <c r="E39" s="32">
        <v>9721.98</v>
      </c>
      <c r="F39" s="32">
        <f t="shared" si="1"/>
        <v>8665.02</v>
      </c>
      <c r="G39" s="32">
        <v>8665.02</v>
      </c>
    </row>
    <row r="40" spans="1:7" ht="79.5" customHeight="1">
      <c r="A40" s="1" t="s">
        <v>177</v>
      </c>
      <c r="B40" s="4" t="s">
        <v>84</v>
      </c>
      <c r="C40" s="3" t="s">
        <v>325</v>
      </c>
      <c r="D40" s="34">
        <v>169821</v>
      </c>
      <c r="E40" s="32">
        <v>89793</v>
      </c>
      <c r="F40" s="32">
        <f t="shared" si="1"/>
        <v>80028</v>
      </c>
      <c r="G40" s="32">
        <v>80028</v>
      </c>
    </row>
    <row r="41" spans="1:7" ht="80.25" customHeight="1">
      <c r="A41" s="1" t="s">
        <v>178</v>
      </c>
      <c r="B41" s="4" t="s">
        <v>326</v>
      </c>
      <c r="C41" s="3" t="s">
        <v>327</v>
      </c>
      <c r="D41" s="34">
        <v>140637</v>
      </c>
      <c r="E41" s="32">
        <v>74830.75</v>
      </c>
      <c r="F41" s="32">
        <f t="shared" si="1"/>
        <v>65806.25</v>
      </c>
      <c r="G41" s="32">
        <v>65806.25</v>
      </c>
    </row>
    <row r="42" spans="1:7" ht="86.25" customHeight="1">
      <c r="A42" s="1" t="s">
        <v>179</v>
      </c>
      <c r="B42" s="4" t="s">
        <v>328</v>
      </c>
      <c r="C42" s="3" t="s">
        <v>329</v>
      </c>
      <c r="D42" s="34">
        <v>183082.7</v>
      </c>
      <c r="E42" s="32">
        <v>97415.36</v>
      </c>
      <c r="F42" s="32">
        <f t="shared" si="1"/>
        <v>85667.34000000001</v>
      </c>
      <c r="G42" s="32">
        <v>85667.34</v>
      </c>
    </row>
    <row r="43" spans="1:7" ht="72">
      <c r="A43" s="1" t="s">
        <v>180</v>
      </c>
      <c r="B43" s="4" t="s">
        <v>330</v>
      </c>
      <c r="C43" s="3" t="s">
        <v>331</v>
      </c>
      <c r="D43" s="34">
        <v>56997.06</v>
      </c>
      <c r="E43" s="32">
        <v>30327.3</v>
      </c>
      <c r="F43" s="32">
        <f t="shared" si="1"/>
        <v>26669.76</v>
      </c>
      <c r="G43" s="32">
        <v>26669.76</v>
      </c>
    </row>
    <row r="44" spans="1:7" ht="119.25" customHeight="1">
      <c r="A44" s="1" t="s">
        <v>181</v>
      </c>
      <c r="B44" s="4" t="s">
        <v>332</v>
      </c>
      <c r="C44" s="3" t="s">
        <v>333</v>
      </c>
      <c r="D44" s="34">
        <v>88693.24</v>
      </c>
      <c r="E44" s="32">
        <v>40404.69</v>
      </c>
      <c r="F44" s="32">
        <f t="shared" si="1"/>
        <v>48288.55</v>
      </c>
      <c r="G44" s="32">
        <v>48288.55</v>
      </c>
    </row>
    <row r="45" spans="1:7" ht="114" customHeight="1">
      <c r="A45" s="1" t="s">
        <v>182</v>
      </c>
      <c r="B45" s="4" t="s">
        <v>334</v>
      </c>
      <c r="C45" s="3" t="s">
        <v>335</v>
      </c>
      <c r="D45" s="34">
        <v>111098.4</v>
      </c>
      <c r="E45" s="32">
        <v>52833.15</v>
      </c>
      <c r="F45" s="32">
        <f t="shared" si="1"/>
        <v>58265.24999999999</v>
      </c>
      <c r="G45" s="32">
        <v>58265.25</v>
      </c>
    </row>
    <row r="46" spans="1:7" ht="99" customHeight="1">
      <c r="A46" s="1" t="s">
        <v>183</v>
      </c>
      <c r="B46" s="4" t="s">
        <v>336</v>
      </c>
      <c r="C46" s="3" t="s">
        <v>337</v>
      </c>
      <c r="D46" s="34">
        <v>140598.12</v>
      </c>
      <c r="E46" s="32">
        <v>69180.48</v>
      </c>
      <c r="F46" s="32">
        <f t="shared" si="1"/>
        <v>71417.64</v>
      </c>
      <c r="G46" s="32">
        <v>71417.64</v>
      </c>
    </row>
    <row r="47" spans="1:7" ht="91.5" customHeight="1">
      <c r="A47" s="1">
        <v>45</v>
      </c>
      <c r="B47" s="4" t="s">
        <v>85</v>
      </c>
      <c r="C47" s="3" t="s">
        <v>338</v>
      </c>
      <c r="D47" s="34">
        <v>140972.4</v>
      </c>
      <c r="E47" s="32">
        <v>71720.16</v>
      </c>
      <c r="F47" s="32">
        <f t="shared" si="1"/>
        <v>69252.23999999999</v>
      </c>
      <c r="G47" s="32">
        <v>69252.24</v>
      </c>
    </row>
    <row r="48" spans="1:7" ht="81" customHeight="1">
      <c r="A48" s="1" t="s">
        <v>184</v>
      </c>
      <c r="B48" s="4" t="s">
        <v>86</v>
      </c>
      <c r="C48" s="3" t="s">
        <v>339</v>
      </c>
      <c r="D48" s="34">
        <v>61806.9</v>
      </c>
      <c r="E48" s="32">
        <v>31444.68</v>
      </c>
      <c r="F48" s="32">
        <f t="shared" si="1"/>
        <v>30362.22</v>
      </c>
      <c r="G48" s="32">
        <v>30362.22</v>
      </c>
    </row>
    <row r="49" spans="1:7" ht="60.75" customHeight="1">
      <c r="A49" s="1" t="s">
        <v>185</v>
      </c>
      <c r="B49" s="4" t="s">
        <v>340</v>
      </c>
      <c r="C49" s="3" t="s">
        <v>341</v>
      </c>
      <c r="D49" s="34">
        <v>1237.8</v>
      </c>
      <c r="E49" s="32">
        <v>617.22</v>
      </c>
      <c r="F49" s="32">
        <f t="shared" si="1"/>
        <v>620.5799999999999</v>
      </c>
      <c r="G49" s="32">
        <v>620.58</v>
      </c>
    </row>
    <row r="50" spans="1:7" ht="68.25" customHeight="1">
      <c r="A50" s="1" t="s">
        <v>186</v>
      </c>
      <c r="B50" s="4" t="s">
        <v>87</v>
      </c>
      <c r="C50" s="3" t="s">
        <v>342</v>
      </c>
      <c r="D50" s="34">
        <v>4380.3</v>
      </c>
      <c r="E50" s="32">
        <v>2185.11</v>
      </c>
      <c r="F50" s="32">
        <f t="shared" si="1"/>
        <v>2195.19</v>
      </c>
      <c r="G50" s="32">
        <v>2195.19</v>
      </c>
    </row>
    <row r="51" spans="1:7" ht="69.75" customHeight="1">
      <c r="A51" s="1" t="s">
        <v>187</v>
      </c>
      <c r="B51" s="4" t="s">
        <v>343</v>
      </c>
      <c r="C51" s="3" t="s">
        <v>344</v>
      </c>
      <c r="D51" s="34">
        <v>96450</v>
      </c>
      <c r="E51" s="32">
        <v>47783.23</v>
      </c>
      <c r="F51" s="32">
        <f t="shared" si="1"/>
        <v>48666.77</v>
      </c>
      <c r="G51" s="32">
        <v>48666.77</v>
      </c>
    </row>
    <row r="52" spans="1:7" ht="115.5" customHeight="1">
      <c r="A52" s="1" t="s">
        <v>188</v>
      </c>
      <c r="B52" s="4" t="s">
        <v>88</v>
      </c>
      <c r="C52" s="3" t="s">
        <v>345</v>
      </c>
      <c r="D52" s="34">
        <v>29594.93</v>
      </c>
      <c r="E52" s="32">
        <v>7419.06</v>
      </c>
      <c r="F52" s="32">
        <f t="shared" si="1"/>
        <v>22175.87</v>
      </c>
      <c r="G52" s="32">
        <v>22175.87</v>
      </c>
    </row>
    <row r="53" spans="1:7" ht="87.75" customHeight="1">
      <c r="A53" s="1" t="s">
        <v>189</v>
      </c>
      <c r="B53" s="4" t="s">
        <v>346</v>
      </c>
      <c r="C53" s="3" t="s">
        <v>347</v>
      </c>
      <c r="D53" s="34">
        <v>71099.8</v>
      </c>
      <c r="E53" s="32">
        <v>34749.54</v>
      </c>
      <c r="F53" s="32">
        <f t="shared" si="1"/>
        <v>36350.26</v>
      </c>
      <c r="G53" s="32">
        <v>36350.26</v>
      </c>
    </row>
    <row r="54" spans="1:7" ht="72">
      <c r="A54" s="1" t="s">
        <v>190</v>
      </c>
      <c r="B54" s="4" t="s">
        <v>351</v>
      </c>
      <c r="C54" s="3" t="s">
        <v>352</v>
      </c>
      <c r="D54" s="34">
        <v>2300</v>
      </c>
      <c r="E54" s="32">
        <v>1101.75</v>
      </c>
      <c r="F54" s="32">
        <f t="shared" si="1"/>
        <v>1198.25</v>
      </c>
      <c r="G54" s="32">
        <v>1198.25</v>
      </c>
    </row>
    <row r="55" spans="1:7" ht="66.75" customHeight="1">
      <c r="A55" s="1" t="s">
        <v>191</v>
      </c>
      <c r="B55" s="4" t="s">
        <v>353</v>
      </c>
      <c r="C55" s="3" t="s">
        <v>354</v>
      </c>
      <c r="D55" s="34">
        <v>10200</v>
      </c>
      <c r="E55" s="32">
        <v>4917.25</v>
      </c>
      <c r="F55" s="32">
        <f>D55-E55</f>
        <v>5282.75</v>
      </c>
      <c r="G55" s="32">
        <v>5282.75</v>
      </c>
    </row>
    <row r="56" spans="1:7" ht="81" customHeight="1">
      <c r="A56" s="1" t="s">
        <v>192</v>
      </c>
      <c r="B56" s="4" t="s">
        <v>355</v>
      </c>
      <c r="C56" s="3" t="s">
        <v>356</v>
      </c>
      <c r="D56" s="34">
        <v>126645.84</v>
      </c>
      <c r="E56" s="32">
        <v>61053.59</v>
      </c>
      <c r="F56" s="32">
        <f>D56-E56</f>
        <v>65592.25</v>
      </c>
      <c r="G56" s="32">
        <v>65592.25</v>
      </c>
    </row>
    <row r="57" spans="1:7" ht="81" customHeight="1">
      <c r="A57" s="1" t="s">
        <v>193</v>
      </c>
      <c r="B57" s="4" t="s">
        <v>357</v>
      </c>
      <c r="C57" s="3" t="s">
        <v>358</v>
      </c>
      <c r="D57" s="34">
        <v>140699.89</v>
      </c>
      <c r="E57" s="32">
        <v>67828.54</v>
      </c>
      <c r="F57" s="32">
        <f aca="true" t="shared" si="2" ref="F57:F70">D57-E57</f>
        <v>72871.35000000002</v>
      </c>
      <c r="G57" s="32">
        <v>72871.35</v>
      </c>
    </row>
    <row r="58" spans="1:7" ht="81" customHeight="1">
      <c r="A58" s="1" t="s">
        <v>194</v>
      </c>
      <c r="B58" s="4" t="s">
        <v>360</v>
      </c>
      <c r="C58" s="3" t="s">
        <v>359</v>
      </c>
      <c r="D58" s="34">
        <v>143070.52</v>
      </c>
      <c r="E58" s="32">
        <v>68494.47</v>
      </c>
      <c r="F58" s="32">
        <f t="shared" si="2"/>
        <v>74576.04999999999</v>
      </c>
      <c r="G58" s="32">
        <v>74576.05</v>
      </c>
    </row>
    <row r="59" spans="1:7" ht="126">
      <c r="A59" s="1" t="s">
        <v>195</v>
      </c>
      <c r="B59" s="4" t="s">
        <v>362</v>
      </c>
      <c r="C59" s="3" t="s">
        <v>363</v>
      </c>
      <c r="D59" s="34">
        <v>51373.58</v>
      </c>
      <c r="E59" s="32">
        <v>23888.6</v>
      </c>
      <c r="F59" s="32">
        <f t="shared" si="2"/>
        <v>27484.980000000003</v>
      </c>
      <c r="G59" s="32">
        <v>27484.98</v>
      </c>
    </row>
    <row r="60" spans="1:7" ht="174" customHeight="1">
      <c r="A60" s="1" t="s">
        <v>196</v>
      </c>
      <c r="B60" s="4" t="s">
        <v>440</v>
      </c>
      <c r="C60" s="3" t="s">
        <v>441</v>
      </c>
      <c r="D60" s="34">
        <v>117793.74</v>
      </c>
      <c r="E60" s="32">
        <v>38382.42</v>
      </c>
      <c r="F60" s="32">
        <f t="shared" si="2"/>
        <v>79411.32</v>
      </c>
      <c r="G60" s="32">
        <v>79411.32</v>
      </c>
    </row>
    <row r="61" spans="1:7" ht="62.25" customHeight="1">
      <c r="A61" s="1" t="s">
        <v>197</v>
      </c>
      <c r="B61" s="4" t="s">
        <v>442</v>
      </c>
      <c r="C61" s="3" t="s">
        <v>443</v>
      </c>
      <c r="D61" s="34">
        <v>2887</v>
      </c>
      <c r="E61" s="32">
        <v>1332.09</v>
      </c>
      <c r="F61" s="32">
        <f t="shared" si="2"/>
        <v>1554.91</v>
      </c>
      <c r="G61" s="32">
        <v>1554.91</v>
      </c>
    </row>
    <row r="62" spans="1:7" ht="48.75" customHeight="1">
      <c r="A62" s="1" t="s">
        <v>198</v>
      </c>
      <c r="B62" s="4" t="s">
        <v>444</v>
      </c>
      <c r="C62" s="3" t="s">
        <v>445</v>
      </c>
      <c r="D62" s="34">
        <v>72480.3</v>
      </c>
      <c r="E62" s="32">
        <v>32887.8</v>
      </c>
      <c r="F62" s="32">
        <f t="shared" si="2"/>
        <v>39592.5</v>
      </c>
      <c r="G62" s="32">
        <v>39592.5</v>
      </c>
    </row>
    <row r="63" spans="1:7" ht="63.75" customHeight="1">
      <c r="A63" s="1" t="s">
        <v>199</v>
      </c>
      <c r="B63" s="4" t="s">
        <v>446</v>
      </c>
      <c r="C63" s="3" t="s">
        <v>447</v>
      </c>
      <c r="D63" s="34">
        <v>93996.2</v>
      </c>
      <c r="E63" s="32">
        <v>42651.29</v>
      </c>
      <c r="F63" s="32">
        <f t="shared" si="2"/>
        <v>51344.909999999996</v>
      </c>
      <c r="G63" s="32">
        <v>51344.91</v>
      </c>
    </row>
    <row r="64" spans="1:7" ht="68.25" customHeight="1">
      <c r="A64" s="1" t="s">
        <v>200</v>
      </c>
      <c r="B64" s="4" t="s">
        <v>448</v>
      </c>
      <c r="C64" s="3" t="s">
        <v>449</v>
      </c>
      <c r="D64" s="34">
        <v>35419.2</v>
      </c>
      <c r="E64" s="32">
        <v>16071.22</v>
      </c>
      <c r="F64" s="32">
        <f t="shared" si="2"/>
        <v>19347.979999999996</v>
      </c>
      <c r="G64" s="32">
        <v>19347.98</v>
      </c>
    </row>
    <row r="65" spans="1:7" ht="65.25" customHeight="1">
      <c r="A65" s="1" t="s">
        <v>201</v>
      </c>
      <c r="B65" s="4" t="s">
        <v>89</v>
      </c>
      <c r="C65" s="3" t="s">
        <v>450</v>
      </c>
      <c r="D65" s="34">
        <v>87492.8</v>
      </c>
      <c r="E65" s="32">
        <v>39700.1</v>
      </c>
      <c r="F65" s="32">
        <f t="shared" si="2"/>
        <v>47792.700000000004</v>
      </c>
      <c r="G65" s="32">
        <v>47792.7</v>
      </c>
    </row>
    <row r="66" spans="1:7" ht="78.75" customHeight="1">
      <c r="A66" s="1" t="s">
        <v>202</v>
      </c>
      <c r="B66" s="4" t="s">
        <v>451</v>
      </c>
      <c r="C66" s="3" t="s">
        <v>452</v>
      </c>
      <c r="D66" s="34">
        <v>34471</v>
      </c>
      <c r="E66" s="32">
        <v>15512.4</v>
      </c>
      <c r="F66" s="32">
        <f t="shared" si="2"/>
        <v>18958.6</v>
      </c>
      <c r="G66" s="32">
        <v>18958.6</v>
      </c>
    </row>
    <row r="67" spans="1:7" ht="78.75" customHeight="1">
      <c r="A67" s="1" t="s">
        <v>203</v>
      </c>
      <c r="B67" s="4" t="s">
        <v>453</v>
      </c>
      <c r="C67" s="3" t="s">
        <v>454</v>
      </c>
      <c r="D67" s="34">
        <v>9477.1</v>
      </c>
      <c r="E67" s="32">
        <v>4229.26</v>
      </c>
      <c r="F67" s="32">
        <f t="shared" si="2"/>
        <v>5247.84</v>
      </c>
      <c r="G67" s="32">
        <v>5247.84</v>
      </c>
    </row>
    <row r="68" spans="1:7" ht="100.5" customHeight="1">
      <c r="A68" s="1" t="s">
        <v>204</v>
      </c>
      <c r="B68" s="4" t="s">
        <v>455</v>
      </c>
      <c r="C68" s="3" t="s">
        <v>456</v>
      </c>
      <c r="D68" s="34">
        <v>104517</v>
      </c>
      <c r="E68" s="32">
        <v>45856.98</v>
      </c>
      <c r="F68" s="32">
        <f t="shared" si="2"/>
        <v>58660.02</v>
      </c>
      <c r="G68" s="32">
        <v>58660.02</v>
      </c>
    </row>
    <row r="69" spans="1:7" ht="81" customHeight="1">
      <c r="A69" s="1" t="s">
        <v>205</v>
      </c>
      <c r="B69" s="4" t="s">
        <v>457</v>
      </c>
      <c r="C69" s="3" t="s">
        <v>458</v>
      </c>
      <c r="D69" s="34">
        <v>39741.1</v>
      </c>
      <c r="E69" s="32">
        <v>17436.51</v>
      </c>
      <c r="F69" s="32">
        <f t="shared" si="2"/>
        <v>22304.59</v>
      </c>
      <c r="G69" s="32">
        <v>22304.59</v>
      </c>
    </row>
    <row r="70" spans="1:7" ht="116.25" customHeight="1">
      <c r="A70" s="1" t="s">
        <v>206</v>
      </c>
      <c r="B70" s="4" t="s">
        <v>90</v>
      </c>
      <c r="C70" s="3" t="s">
        <v>459</v>
      </c>
      <c r="D70" s="34">
        <v>113641.1</v>
      </c>
      <c r="E70" s="32">
        <v>37884.15</v>
      </c>
      <c r="F70" s="32">
        <f t="shared" si="2"/>
        <v>75756.95000000001</v>
      </c>
      <c r="G70" s="32">
        <v>75756.95</v>
      </c>
    </row>
    <row r="71" spans="1:7" ht="66" customHeight="1">
      <c r="A71" s="1" t="s">
        <v>207</v>
      </c>
      <c r="B71" s="4" t="s">
        <v>460</v>
      </c>
      <c r="C71" s="3" t="s">
        <v>461</v>
      </c>
      <c r="D71" s="34">
        <v>104729.17</v>
      </c>
      <c r="E71" s="32">
        <v>43593.03</v>
      </c>
      <c r="F71" s="32">
        <f aca="true" t="shared" si="3" ref="F71:F112">D71-E71</f>
        <v>61136.14</v>
      </c>
      <c r="G71" s="32">
        <v>61136.14</v>
      </c>
    </row>
    <row r="72" spans="1:7" ht="82.5" customHeight="1">
      <c r="A72" s="1" t="s">
        <v>208</v>
      </c>
      <c r="B72" s="4" t="s">
        <v>463</v>
      </c>
      <c r="C72" s="3" t="s">
        <v>462</v>
      </c>
      <c r="D72" s="34">
        <v>35727.68</v>
      </c>
      <c r="E72" s="32">
        <v>14871.78</v>
      </c>
      <c r="F72" s="32">
        <f t="shared" si="3"/>
        <v>20855.9</v>
      </c>
      <c r="G72" s="32">
        <v>20855.9</v>
      </c>
    </row>
    <row r="73" spans="1:7" ht="90">
      <c r="A73" s="1" t="s">
        <v>209</v>
      </c>
      <c r="B73" s="4" t="s">
        <v>464</v>
      </c>
      <c r="C73" s="3" t="s">
        <v>465</v>
      </c>
      <c r="D73" s="34">
        <v>62049.5</v>
      </c>
      <c r="E73" s="32">
        <v>26061.28</v>
      </c>
      <c r="F73" s="32">
        <f t="shared" si="3"/>
        <v>35988.22</v>
      </c>
      <c r="G73" s="32">
        <v>35988.22</v>
      </c>
    </row>
    <row r="74" spans="1:7" ht="60.75" customHeight="1">
      <c r="A74" s="1" t="s">
        <v>210</v>
      </c>
      <c r="B74" s="4" t="s">
        <v>365</v>
      </c>
      <c r="C74" s="3" t="s">
        <v>364</v>
      </c>
      <c r="D74" s="34">
        <v>29868.4</v>
      </c>
      <c r="E74" s="32">
        <v>11985.07</v>
      </c>
      <c r="F74" s="32">
        <f t="shared" si="3"/>
        <v>17883.33</v>
      </c>
      <c r="G74" s="32">
        <v>17883.33</v>
      </c>
    </row>
    <row r="75" spans="1:7" ht="126">
      <c r="A75" s="1" t="s">
        <v>211</v>
      </c>
      <c r="B75" s="4" t="s">
        <v>366</v>
      </c>
      <c r="C75" s="3" t="s">
        <v>367</v>
      </c>
      <c r="D75" s="34">
        <v>78072.73</v>
      </c>
      <c r="E75" s="32">
        <v>30679.53</v>
      </c>
      <c r="F75" s="32">
        <f t="shared" si="3"/>
        <v>47393.2</v>
      </c>
      <c r="G75" s="32">
        <v>47393.2</v>
      </c>
    </row>
    <row r="76" spans="1:7" ht="120" customHeight="1">
      <c r="A76" s="1" t="s">
        <v>212</v>
      </c>
      <c r="B76" s="4" t="s">
        <v>368</v>
      </c>
      <c r="C76" s="3" t="s">
        <v>369</v>
      </c>
      <c r="D76" s="34">
        <v>97142.09</v>
      </c>
      <c r="E76" s="32">
        <v>37989.6</v>
      </c>
      <c r="F76" s="32">
        <f t="shared" si="3"/>
        <v>59152.49</v>
      </c>
      <c r="G76" s="32">
        <v>59152.49</v>
      </c>
    </row>
    <row r="77" spans="1:7" ht="81.75" customHeight="1">
      <c r="A77" s="1" t="s">
        <v>213</v>
      </c>
      <c r="B77" s="4" t="s">
        <v>370</v>
      </c>
      <c r="C77" s="3" t="s">
        <v>371</v>
      </c>
      <c r="D77" s="34">
        <v>78329.76</v>
      </c>
      <c r="E77" s="32">
        <v>29080.26</v>
      </c>
      <c r="F77" s="32">
        <f t="shared" si="3"/>
        <v>49249.5</v>
      </c>
      <c r="G77" s="32">
        <v>49249.5</v>
      </c>
    </row>
    <row r="78" spans="1:7" ht="80.25" customHeight="1">
      <c r="A78" s="1" t="s">
        <v>214</v>
      </c>
      <c r="B78" s="4" t="s">
        <v>372</v>
      </c>
      <c r="C78" s="3" t="s">
        <v>373</v>
      </c>
      <c r="D78" s="34">
        <v>79319.12</v>
      </c>
      <c r="E78" s="32">
        <v>29447.55</v>
      </c>
      <c r="F78" s="32">
        <f t="shared" si="3"/>
        <v>49871.56999999999</v>
      </c>
      <c r="G78" s="32">
        <v>49871.57</v>
      </c>
    </row>
    <row r="79" spans="1:7" ht="78.75" customHeight="1">
      <c r="A79" s="1" t="s">
        <v>215</v>
      </c>
      <c r="B79" s="4" t="s">
        <v>374</v>
      </c>
      <c r="C79" s="3" t="s">
        <v>375</v>
      </c>
      <c r="D79" s="34">
        <v>63026.33</v>
      </c>
      <c r="E79" s="32">
        <v>23398.65</v>
      </c>
      <c r="F79" s="32">
        <f t="shared" si="3"/>
        <v>39627.68</v>
      </c>
      <c r="G79" s="32">
        <v>39627.68</v>
      </c>
    </row>
    <row r="80" spans="1:7" ht="78.75" customHeight="1">
      <c r="A80" s="1" t="s">
        <v>216</v>
      </c>
      <c r="B80" s="4" t="s">
        <v>376</v>
      </c>
      <c r="C80" s="3" t="s">
        <v>377</v>
      </c>
      <c r="D80" s="34">
        <v>59534.36</v>
      </c>
      <c r="E80" s="32">
        <v>22101.75</v>
      </c>
      <c r="F80" s="32">
        <f t="shared" si="3"/>
        <v>37432.61</v>
      </c>
      <c r="G80" s="32">
        <v>37432.61</v>
      </c>
    </row>
    <row r="81" spans="1:7" ht="116.25" customHeight="1">
      <c r="A81" s="1" t="s">
        <v>217</v>
      </c>
      <c r="B81" s="4" t="s">
        <v>91</v>
      </c>
      <c r="C81" s="3" t="s">
        <v>378</v>
      </c>
      <c r="D81" s="34">
        <v>118497.9</v>
      </c>
      <c r="E81" s="32">
        <v>43548.26</v>
      </c>
      <c r="F81" s="32">
        <f t="shared" si="3"/>
        <v>74949.63999999998</v>
      </c>
      <c r="G81" s="32">
        <v>74949.64</v>
      </c>
    </row>
    <row r="82" spans="1:7" ht="120" customHeight="1">
      <c r="A82" s="1" t="s">
        <v>218</v>
      </c>
      <c r="B82" s="4" t="s">
        <v>379</v>
      </c>
      <c r="C82" s="3" t="s">
        <v>380</v>
      </c>
      <c r="D82" s="34">
        <v>22000</v>
      </c>
      <c r="E82" s="32">
        <v>7920</v>
      </c>
      <c r="F82" s="32">
        <f t="shared" si="3"/>
        <v>14080</v>
      </c>
      <c r="G82" s="32">
        <v>14080</v>
      </c>
    </row>
    <row r="83" spans="1:7" ht="143.25" customHeight="1">
      <c r="A83" s="1" t="s">
        <v>219</v>
      </c>
      <c r="B83" s="4" t="s">
        <v>381</v>
      </c>
      <c r="C83" s="3" t="s">
        <v>382</v>
      </c>
      <c r="D83" s="34">
        <v>25932.3</v>
      </c>
      <c r="E83" s="32">
        <v>7679.07</v>
      </c>
      <c r="F83" s="32">
        <f t="shared" si="3"/>
        <v>18253.23</v>
      </c>
      <c r="G83" s="32">
        <v>18253.23</v>
      </c>
    </row>
    <row r="84" spans="1:7" ht="120" customHeight="1">
      <c r="A84" s="1" t="s">
        <v>220</v>
      </c>
      <c r="B84" s="4" t="s">
        <v>383</v>
      </c>
      <c r="C84" s="3" t="s">
        <v>384</v>
      </c>
      <c r="D84" s="34">
        <v>3214</v>
      </c>
      <c r="E84" s="32">
        <v>1120.65</v>
      </c>
      <c r="F84" s="32">
        <f t="shared" si="3"/>
        <v>2093.35</v>
      </c>
      <c r="G84" s="32">
        <v>2093.35</v>
      </c>
    </row>
    <row r="85" spans="1:7" ht="87" customHeight="1">
      <c r="A85" s="1" t="s">
        <v>221</v>
      </c>
      <c r="B85" s="4" t="s">
        <v>385</v>
      </c>
      <c r="C85" s="3" t="s">
        <v>386</v>
      </c>
      <c r="D85" s="34">
        <v>11044.3</v>
      </c>
      <c r="E85" s="32">
        <v>3852.06</v>
      </c>
      <c r="F85" s="32">
        <f t="shared" si="3"/>
        <v>7192.24</v>
      </c>
      <c r="G85" s="32">
        <v>7192.24</v>
      </c>
    </row>
    <row r="86" spans="1:7" ht="63.75" customHeight="1">
      <c r="A86" s="1" t="s">
        <v>222</v>
      </c>
      <c r="B86" s="4" t="s">
        <v>387</v>
      </c>
      <c r="C86" s="3" t="s">
        <v>388</v>
      </c>
      <c r="D86" s="34">
        <v>14410.97</v>
      </c>
      <c r="E86" s="32">
        <v>4377.24</v>
      </c>
      <c r="F86" s="32">
        <f t="shared" si="3"/>
        <v>10033.73</v>
      </c>
      <c r="G86" s="32">
        <v>10033.73</v>
      </c>
    </row>
    <row r="87" spans="1:7" ht="83.25" customHeight="1">
      <c r="A87" s="1" t="s">
        <v>223</v>
      </c>
      <c r="B87" s="4" t="s">
        <v>389</v>
      </c>
      <c r="C87" s="3" t="s">
        <v>390</v>
      </c>
      <c r="D87" s="34">
        <v>12523.99</v>
      </c>
      <c r="E87" s="32">
        <v>3803.76</v>
      </c>
      <c r="F87" s="32">
        <f t="shared" si="3"/>
        <v>8720.23</v>
      </c>
      <c r="G87" s="32">
        <v>8720.23</v>
      </c>
    </row>
    <row r="88" spans="1:7" ht="89.25" customHeight="1">
      <c r="A88" s="1" t="s">
        <v>224</v>
      </c>
      <c r="B88" s="4" t="s">
        <v>391</v>
      </c>
      <c r="C88" s="3" t="s">
        <v>392</v>
      </c>
      <c r="D88" s="34">
        <v>124246</v>
      </c>
      <c r="E88" s="32">
        <v>37739.52</v>
      </c>
      <c r="F88" s="32">
        <f t="shared" si="3"/>
        <v>86506.48000000001</v>
      </c>
      <c r="G88" s="32">
        <v>86506.48</v>
      </c>
    </row>
    <row r="89" spans="1:7" ht="102" customHeight="1">
      <c r="A89" s="1" t="s">
        <v>226</v>
      </c>
      <c r="B89" s="4" t="s">
        <v>393</v>
      </c>
      <c r="C89" s="3" t="s">
        <v>394</v>
      </c>
      <c r="D89" s="34">
        <v>991</v>
      </c>
      <c r="E89" s="32">
        <v>275.28</v>
      </c>
      <c r="F89" s="32">
        <f t="shared" si="3"/>
        <v>715.72</v>
      </c>
      <c r="G89" s="32">
        <v>715.72</v>
      </c>
    </row>
    <row r="90" spans="1:7" ht="99.75" customHeight="1">
      <c r="A90" s="1" t="s">
        <v>225</v>
      </c>
      <c r="B90" s="4" t="s">
        <v>395</v>
      </c>
      <c r="C90" s="3" t="s">
        <v>396</v>
      </c>
      <c r="D90" s="34">
        <v>79252</v>
      </c>
      <c r="E90" s="32">
        <v>21398.4</v>
      </c>
      <c r="F90" s="32">
        <f t="shared" si="3"/>
        <v>57853.6</v>
      </c>
      <c r="G90" s="32">
        <v>57853.6</v>
      </c>
    </row>
    <row r="91" spans="1:7" ht="90" customHeight="1">
      <c r="A91" s="1" t="s">
        <v>227</v>
      </c>
      <c r="B91" s="4" t="s">
        <v>397</v>
      </c>
      <c r="C91" s="3" t="s">
        <v>398</v>
      </c>
      <c r="D91" s="34">
        <v>36244</v>
      </c>
      <c r="E91" s="32">
        <v>9786.24</v>
      </c>
      <c r="F91" s="32">
        <f t="shared" si="3"/>
        <v>26457.760000000002</v>
      </c>
      <c r="G91" s="32">
        <v>26457.76</v>
      </c>
    </row>
    <row r="92" spans="1:7" ht="102" customHeight="1">
      <c r="A92" s="1" t="s">
        <v>228</v>
      </c>
      <c r="B92" s="4" t="s">
        <v>399</v>
      </c>
      <c r="C92" s="3" t="s">
        <v>400</v>
      </c>
      <c r="D92" s="34">
        <v>34835</v>
      </c>
      <c r="E92" s="32">
        <v>9405.36</v>
      </c>
      <c r="F92" s="32">
        <f t="shared" si="3"/>
        <v>25429.64</v>
      </c>
      <c r="G92" s="32">
        <v>25429.64</v>
      </c>
    </row>
    <row r="93" spans="1:7" ht="105" customHeight="1">
      <c r="A93" s="1" t="s">
        <v>229</v>
      </c>
      <c r="B93" s="4" t="s">
        <v>401</v>
      </c>
      <c r="C93" s="3" t="s">
        <v>402</v>
      </c>
      <c r="D93" s="34">
        <v>26176</v>
      </c>
      <c r="E93" s="32">
        <v>7067.52</v>
      </c>
      <c r="F93" s="32">
        <f t="shared" si="3"/>
        <v>19108.48</v>
      </c>
      <c r="G93" s="32">
        <v>19108.48</v>
      </c>
    </row>
    <row r="94" spans="1:7" ht="99" customHeight="1">
      <c r="A94" s="1" t="s">
        <v>230</v>
      </c>
      <c r="B94" s="4" t="s">
        <v>403</v>
      </c>
      <c r="C94" s="3" t="s">
        <v>404</v>
      </c>
      <c r="D94" s="34">
        <v>28190</v>
      </c>
      <c r="E94" s="32">
        <v>7611.12</v>
      </c>
      <c r="F94" s="32">
        <f t="shared" si="3"/>
        <v>20578.88</v>
      </c>
      <c r="G94" s="32">
        <v>20578.88</v>
      </c>
    </row>
    <row r="95" spans="1:7" ht="110.25" customHeight="1">
      <c r="A95" s="1" t="s">
        <v>231</v>
      </c>
      <c r="B95" s="4" t="s">
        <v>405</v>
      </c>
      <c r="C95" s="3" t="s">
        <v>406</v>
      </c>
      <c r="D95" s="34">
        <v>52531</v>
      </c>
      <c r="E95" s="32">
        <v>14183.28</v>
      </c>
      <c r="F95" s="32">
        <f t="shared" si="3"/>
        <v>38347.72</v>
      </c>
      <c r="G95" s="32">
        <v>38347.72</v>
      </c>
    </row>
    <row r="96" spans="1:7" ht="94.5" customHeight="1">
      <c r="A96" s="1">
        <v>94</v>
      </c>
      <c r="B96" s="4" t="s">
        <v>407</v>
      </c>
      <c r="C96" s="3" t="s">
        <v>408</v>
      </c>
      <c r="D96" s="34">
        <v>36094</v>
      </c>
      <c r="E96" s="32">
        <v>9745.2</v>
      </c>
      <c r="F96" s="32">
        <f t="shared" si="3"/>
        <v>26348.8</v>
      </c>
      <c r="G96" s="32">
        <v>26348.8</v>
      </c>
    </row>
    <row r="97" spans="1:7" ht="119.25" customHeight="1">
      <c r="A97" s="1">
        <v>95</v>
      </c>
      <c r="B97" s="4" t="s">
        <v>410</v>
      </c>
      <c r="C97" s="3" t="s">
        <v>409</v>
      </c>
      <c r="D97" s="34">
        <v>37381</v>
      </c>
      <c r="E97" s="32">
        <v>10092.96</v>
      </c>
      <c r="F97" s="32">
        <f t="shared" si="3"/>
        <v>27288.04</v>
      </c>
      <c r="G97" s="32">
        <v>27288.04</v>
      </c>
    </row>
    <row r="98" spans="1:7" ht="108">
      <c r="A98" s="1">
        <v>96</v>
      </c>
      <c r="B98" s="4" t="s">
        <v>411</v>
      </c>
      <c r="C98" s="3" t="s">
        <v>412</v>
      </c>
      <c r="D98" s="34">
        <v>35539</v>
      </c>
      <c r="E98" s="32">
        <v>9595.44</v>
      </c>
      <c r="F98" s="32">
        <f t="shared" si="3"/>
        <v>25943.559999999998</v>
      </c>
      <c r="G98" s="32">
        <v>25943.56</v>
      </c>
    </row>
    <row r="99" spans="1:7" ht="271.5" customHeight="1">
      <c r="A99" s="1">
        <v>97</v>
      </c>
      <c r="B99" s="4" t="s">
        <v>413</v>
      </c>
      <c r="C99" s="3" t="s">
        <v>414</v>
      </c>
      <c r="D99" s="34">
        <v>37577</v>
      </c>
      <c r="E99" s="32">
        <v>10145.52</v>
      </c>
      <c r="F99" s="32">
        <f t="shared" si="3"/>
        <v>27431.48</v>
      </c>
      <c r="G99" s="32">
        <v>27431.48</v>
      </c>
    </row>
    <row r="100" spans="1:7" ht="75.75" customHeight="1">
      <c r="A100" s="1">
        <v>98</v>
      </c>
      <c r="B100" s="4" t="s">
        <v>415</v>
      </c>
      <c r="C100" s="3" t="s">
        <v>416</v>
      </c>
      <c r="D100" s="34">
        <v>11000</v>
      </c>
      <c r="E100" s="32">
        <v>2887.5</v>
      </c>
      <c r="F100" s="32">
        <f t="shared" si="3"/>
        <v>8112.5</v>
      </c>
      <c r="G100" s="32">
        <v>8112.5</v>
      </c>
    </row>
    <row r="101" spans="1:7" ht="84" customHeight="1">
      <c r="A101" s="1">
        <v>99</v>
      </c>
      <c r="B101" s="4" t="s">
        <v>417</v>
      </c>
      <c r="C101" s="3" t="s">
        <v>418</v>
      </c>
      <c r="D101" s="34">
        <v>61551.39</v>
      </c>
      <c r="E101" s="32">
        <v>16157.4</v>
      </c>
      <c r="F101" s="32">
        <f t="shared" si="3"/>
        <v>45393.99</v>
      </c>
      <c r="G101" s="32">
        <v>45393.99</v>
      </c>
    </row>
    <row r="102" spans="1:7" ht="81.75" customHeight="1">
      <c r="A102" s="47">
        <v>100</v>
      </c>
      <c r="B102" s="4" t="s">
        <v>419</v>
      </c>
      <c r="C102" s="3" t="s">
        <v>420</v>
      </c>
      <c r="D102" s="34">
        <v>170313</v>
      </c>
      <c r="E102" s="32">
        <v>44706.9</v>
      </c>
      <c r="F102" s="32">
        <f t="shared" si="3"/>
        <v>125606.1</v>
      </c>
      <c r="G102" s="32">
        <v>125606.1</v>
      </c>
    </row>
    <row r="103" spans="1:7" ht="63" customHeight="1">
      <c r="A103" s="47">
        <v>101</v>
      </c>
      <c r="B103" s="4" t="s">
        <v>422</v>
      </c>
      <c r="C103" s="3" t="s">
        <v>421</v>
      </c>
      <c r="D103" s="34">
        <v>53201.2</v>
      </c>
      <c r="E103" s="32">
        <v>13965</v>
      </c>
      <c r="F103" s="32">
        <f t="shared" si="3"/>
        <v>39236.2</v>
      </c>
      <c r="G103" s="32">
        <v>39236.2</v>
      </c>
    </row>
    <row r="104" spans="1:7" ht="65.25" customHeight="1">
      <c r="A104" s="47">
        <v>102</v>
      </c>
      <c r="B104" s="4" t="s">
        <v>423</v>
      </c>
      <c r="C104" s="3" t="s">
        <v>424</v>
      </c>
      <c r="D104" s="34">
        <v>123201.2</v>
      </c>
      <c r="E104" s="32">
        <v>32340</v>
      </c>
      <c r="F104" s="32">
        <f t="shared" si="3"/>
        <v>90861.2</v>
      </c>
      <c r="G104" s="32">
        <v>90861.2</v>
      </c>
    </row>
    <row r="105" spans="1:7" ht="81" customHeight="1">
      <c r="A105" s="47">
        <v>103</v>
      </c>
      <c r="B105" s="4" t="s">
        <v>427</v>
      </c>
      <c r="C105" s="3" t="s">
        <v>425</v>
      </c>
      <c r="D105" s="34">
        <v>123201.2</v>
      </c>
      <c r="E105" s="32">
        <v>32340</v>
      </c>
      <c r="F105" s="32">
        <f t="shared" si="3"/>
        <v>90861.2</v>
      </c>
      <c r="G105" s="32">
        <v>90861.2</v>
      </c>
    </row>
    <row r="106" spans="1:7" ht="66" customHeight="1">
      <c r="A106" s="47">
        <v>104</v>
      </c>
      <c r="B106" s="4" t="s">
        <v>426</v>
      </c>
      <c r="C106" s="3" t="s">
        <v>428</v>
      </c>
      <c r="D106" s="34">
        <v>58201.3</v>
      </c>
      <c r="E106" s="32">
        <v>15277.5</v>
      </c>
      <c r="F106" s="32">
        <f t="shared" si="3"/>
        <v>42923.8</v>
      </c>
      <c r="G106" s="32">
        <v>42923.8</v>
      </c>
    </row>
    <row r="107" spans="1:7" ht="57.75" customHeight="1">
      <c r="A107" s="47">
        <v>105</v>
      </c>
      <c r="B107" s="4" t="s">
        <v>429</v>
      </c>
      <c r="C107" s="3" t="s">
        <v>430</v>
      </c>
      <c r="D107" s="34">
        <v>239000</v>
      </c>
      <c r="E107" s="32">
        <v>63633.75</v>
      </c>
      <c r="F107" s="32">
        <f t="shared" si="3"/>
        <v>175366.25</v>
      </c>
      <c r="G107" s="32">
        <v>175366.25</v>
      </c>
    </row>
    <row r="108" spans="1:7" ht="110.25" customHeight="1">
      <c r="A108" s="47">
        <v>106</v>
      </c>
      <c r="B108" s="4" t="s">
        <v>92</v>
      </c>
      <c r="C108" s="3" t="s">
        <v>431</v>
      </c>
      <c r="D108" s="34">
        <v>2359</v>
      </c>
      <c r="E108" s="32">
        <v>619.5</v>
      </c>
      <c r="F108" s="32">
        <f t="shared" si="3"/>
        <v>1739.5</v>
      </c>
      <c r="G108" s="32">
        <v>1739.5</v>
      </c>
    </row>
    <row r="109" spans="1:7" ht="114.75" customHeight="1">
      <c r="A109" s="47">
        <v>107</v>
      </c>
      <c r="B109" s="4" t="s">
        <v>432</v>
      </c>
      <c r="C109" s="3" t="s">
        <v>433</v>
      </c>
      <c r="D109" s="34">
        <v>2850</v>
      </c>
      <c r="E109" s="32">
        <v>748.3</v>
      </c>
      <c r="F109" s="32">
        <f t="shared" si="3"/>
        <v>2101.7</v>
      </c>
      <c r="G109" s="32">
        <v>2101.7</v>
      </c>
    </row>
    <row r="110" spans="1:7" ht="126">
      <c r="A110" s="47">
        <v>108</v>
      </c>
      <c r="B110" s="4" t="s">
        <v>434</v>
      </c>
      <c r="C110" s="3" t="s">
        <v>435</v>
      </c>
      <c r="D110" s="34">
        <v>1554</v>
      </c>
      <c r="E110" s="32">
        <v>402.27</v>
      </c>
      <c r="F110" s="32">
        <f t="shared" si="3"/>
        <v>1151.73</v>
      </c>
      <c r="G110" s="32">
        <v>1151.73</v>
      </c>
    </row>
    <row r="111" spans="1:7" ht="108">
      <c r="A111" s="47">
        <v>109</v>
      </c>
      <c r="B111" s="4" t="s">
        <v>437</v>
      </c>
      <c r="C111" s="3" t="s">
        <v>436</v>
      </c>
      <c r="D111" s="34">
        <v>203</v>
      </c>
      <c r="E111" s="32">
        <v>51.68</v>
      </c>
      <c r="F111" s="32">
        <f t="shared" si="3"/>
        <v>151.32</v>
      </c>
      <c r="G111" s="32">
        <v>158.89</v>
      </c>
    </row>
    <row r="112" spans="1:7" ht="118.5" customHeight="1">
      <c r="A112" s="47">
        <v>110</v>
      </c>
      <c r="B112" s="4" t="s">
        <v>439</v>
      </c>
      <c r="C112" s="3" t="s">
        <v>438</v>
      </c>
      <c r="D112" s="34">
        <v>7776</v>
      </c>
      <c r="E112" s="32">
        <v>1866.24</v>
      </c>
      <c r="F112" s="32">
        <f t="shared" si="3"/>
        <v>5909.76</v>
      </c>
      <c r="G112" s="32">
        <v>5917.33</v>
      </c>
    </row>
    <row r="113" spans="1:7" s="46" customFormat="1" ht="46.5" customHeight="1" thickBot="1">
      <c r="A113" s="48"/>
      <c r="B113" s="49" t="s">
        <v>466</v>
      </c>
      <c r="C113" s="50"/>
      <c r="D113" s="51">
        <f>SUM(D2:D112)</f>
        <v>6309417.130000001</v>
      </c>
      <c r="E113" s="51">
        <f>SUM(E3:E112)</f>
        <v>2732323.2699999986</v>
      </c>
      <c r="F113" s="52">
        <f>D113-E113</f>
        <v>3577093.860000002</v>
      </c>
      <c r="G113" s="51">
        <f>SUM(G3:G112)</f>
        <v>3598450.0000000023</v>
      </c>
    </row>
    <row r="114" spans="1:7" ht="18">
      <c r="A114" s="14"/>
      <c r="B114" s="15"/>
      <c r="C114" s="16"/>
      <c r="D114" s="17"/>
      <c r="E114" s="17"/>
      <c r="F114" s="17"/>
      <c r="G114" s="17"/>
    </row>
    <row r="115" spans="1:7" ht="18">
      <c r="A115" s="14"/>
      <c r="B115" s="18"/>
      <c r="C115" s="16"/>
      <c r="D115" s="17"/>
      <c r="E115" s="17"/>
      <c r="F115" s="17"/>
      <c r="G115" s="17"/>
    </row>
    <row r="116" spans="1:8" ht="18">
      <c r="A116" s="14"/>
      <c r="B116" s="18"/>
      <c r="C116" s="19"/>
      <c r="G116" s="17"/>
      <c r="H116" s="18"/>
    </row>
    <row r="117" spans="1:8" ht="18">
      <c r="A117" s="14"/>
      <c r="B117" s="18"/>
      <c r="G117" s="17"/>
      <c r="H117" s="18"/>
    </row>
    <row r="118" spans="1:8" ht="18">
      <c r="A118" s="14"/>
      <c r="B118" s="18"/>
      <c r="G118" s="17"/>
      <c r="H118" s="18"/>
    </row>
    <row r="119" spans="1:8" ht="18">
      <c r="A119" s="14"/>
      <c r="B119" s="18"/>
      <c r="G119" s="17"/>
      <c r="H119" s="18"/>
    </row>
    <row r="120" spans="1:8" ht="18">
      <c r="A120" s="14"/>
      <c r="B120" s="18"/>
      <c r="G120" s="17"/>
      <c r="H120" s="18"/>
    </row>
    <row r="121" spans="1:8" ht="18">
      <c r="A121" s="14"/>
      <c r="B121" s="18"/>
      <c r="G121" s="17"/>
      <c r="H121" s="18"/>
    </row>
    <row r="122" spans="1:8" ht="18">
      <c r="A122" s="14"/>
      <c r="B122" s="18"/>
      <c r="G122" s="17"/>
      <c r="H122" s="18"/>
    </row>
    <row r="123" spans="1:8" ht="18">
      <c r="A123" s="14"/>
      <c r="B123" s="18"/>
      <c r="G123" s="17"/>
      <c r="H123" s="18"/>
    </row>
    <row r="124" spans="1:8" ht="18">
      <c r="A124" s="14"/>
      <c r="B124" s="18"/>
      <c r="G124" s="17"/>
      <c r="H124" s="18"/>
    </row>
    <row r="125" spans="1:8" ht="18">
      <c r="A125" s="14"/>
      <c r="B125" s="18"/>
      <c r="G125" s="17"/>
      <c r="H125" s="18"/>
    </row>
    <row r="126" spans="1:8" ht="18">
      <c r="A126" s="14"/>
      <c r="B126" s="18"/>
      <c r="G126" s="17"/>
      <c r="H126" s="18"/>
    </row>
    <row r="127" spans="1:8" ht="18">
      <c r="A127" s="14"/>
      <c r="B127" s="18"/>
      <c r="G127" s="17"/>
      <c r="H127" s="18"/>
    </row>
    <row r="128" spans="1:8" ht="18">
      <c r="A128" s="14"/>
      <c r="B128" s="18"/>
      <c r="G128" s="17"/>
      <c r="H128" s="18"/>
    </row>
    <row r="129" spans="1:8" ht="18">
      <c r="A129" s="14"/>
      <c r="B129" s="18"/>
      <c r="G129" s="17"/>
      <c r="H129" s="18"/>
    </row>
    <row r="130" spans="1:8" ht="18">
      <c r="A130" s="14"/>
      <c r="B130" s="18"/>
      <c r="G130" s="17"/>
      <c r="H130" s="18"/>
    </row>
    <row r="131" spans="1:8" ht="18">
      <c r="A131" s="14"/>
      <c r="B131" s="18"/>
      <c r="G131" s="17"/>
      <c r="H131" s="18"/>
    </row>
    <row r="132" spans="1:8" ht="18">
      <c r="A132" s="14"/>
      <c r="B132" s="18"/>
      <c r="G132" s="17"/>
      <c r="H132" s="18"/>
    </row>
    <row r="133" spans="1:8" ht="18">
      <c r="A133" s="14"/>
      <c r="B133" s="18"/>
      <c r="G133" s="17"/>
      <c r="H133" s="18"/>
    </row>
    <row r="134" spans="1:8" ht="18">
      <c r="A134" s="14"/>
      <c r="B134" s="18"/>
      <c r="G134" s="17"/>
      <c r="H134" s="18"/>
    </row>
    <row r="135" spans="1:8" ht="18">
      <c r="A135" s="14"/>
      <c r="B135" s="18"/>
      <c r="G135" s="17"/>
      <c r="H135" s="18"/>
    </row>
    <row r="136" spans="1:8" ht="18">
      <c r="A136" s="14"/>
      <c r="B136" s="18"/>
      <c r="G136" s="17"/>
      <c r="H136" s="18"/>
    </row>
    <row r="137" spans="1:8" ht="18">
      <c r="A137" s="14"/>
      <c r="B137" s="18"/>
      <c r="G137" s="17"/>
      <c r="H137" s="18"/>
    </row>
    <row r="138" spans="1:8" ht="18">
      <c r="A138" s="14"/>
      <c r="B138" s="18"/>
      <c r="G138" s="17"/>
      <c r="H138" s="18"/>
    </row>
    <row r="139" spans="1:8" ht="18">
      <c r="A139" s="14"/>
      <c r="B139" s="18"/>
      <c r="G139" s="17"/>
      <c r="H139" s="18"/>
    </row>
    <row r="140" spans="1:8" ht="18">
      <c r="A140" s="14"/>
      <c r="B140" s="18"/>
      <c r="G140" s="17"/>
      <c r="H140" s="18"/>
    </row>
    <row r="141" spans="1:8" ht="18">
      <c r="A141" s="14"/>
      <c r="B141" s="18"/>
      <c r="G141" s="17"/>
      <c r="H141" s="18"/>
    </row>
    <row r="142" spans="1:8" ht="18">
      <c r="A142" s="14"/>
      <c r="B142" s="18"/>
      <c r="G142" s="17"/>
      <c r="H142" s="18"/>
    </row>
    <row r="143" spans="1:8" ht="18">
      <c r="A143" s="14"/>
      <c r="B143" s="18"/>
      <c r="G143" s="17"/>
      <c r="H143" s="18"/>
    </row>
    <row r="144" spans="1:8" ht="18">
      <c r="A144" s="14"/>
      <c r="B144" s="18"/>
      <c r="G144" s="17"/>
      <c r="H144" s="18"/>
    </row>
    <row r="145" spans="1:8" ht="18">
      <c r="A145" s="14"/>
      <c r="B145" s="18"/>
      <c r="G145" s="17"/>
      <c r="H145" s="18"/>
    </row>
    <row r="146" spans="1:8" ht="18">
      <c r="A146" s="14"/>
      <c r="B146" s="18"/>
      <c r="G146" s="17"/>
      <c r="H146" s="18"/>
    </row>
    <row r="147" spans="1:8" ht="18">
      <c r="A147" s="14"/>
      <c r="B147" s="18"/>
      <c r="G147" s="17"/>
      <c r="H147" s="18"/>
    </row>
    <row r="148" spans="1:8" ht="18">
      <c r="A148" s="14"/>
      <c r="B148" s="18"/>
      <c r="G148" s="17"/>
      <c r="H148" s="18"/>
    </row>
    <row r="149" spans="1:8" ht="18">
      <c r="A149" s="14"/>
      <c r="B149" s="18"/>
      <c r="G149" s="17"/>
      <c r="H149" s="18"/>
    </row>
    <row r="150" spans="1:8" ht="18">
      <c r="A150" s="14"/>
      <c r="B150" s="18"/>
      <c r="G150" s="17"/>
      <c r="H150" s="18"/>
    </row>
    <row r="151" spans="1:8" ht="18">
      <c r="A151" s="14"/>
      <c r="B151" s="18"/>
      <c r="G151" s="17"/>
      <c r="H151" s="18"/>
    </row>
    <row r="152" spans="1:8" ht="18">
      <c r="A152" s="14"/>
      <c r="B152" s="18"/>
      <c r="G152" s="17"/>
      <c r="H152" s="18"/>
    </row>
    <row r="153" spans="1:8" ht="18">
      <c r="A153" s="14"/>
      <c r="B153" s="18"/>
      <c r="G153" s="17"/>
      <c r="H153" s="18"/>
    </row>
    <row r="154" spans="1:8" ht="18">
      <c r="A154" s="14"/>
      <c r="B154" s="18"/>
      <c r="G154" s="17"/>
      <c r="H154" s="18"/>
    </row>
    <row r="155" spans="1:8" ht="18">
      <c r="A155" s="14"/>
      <c r="B155" s="18"/>
      <c r="G155" s="17"/>
      <c r="H155" s="18"/>
    </row>
    <row r="156" spans="1:8" ht="18">
      <c r="A156" s="14"/>
      <c r="B156" s="18"/>
      <c r="G156" s="17"/>
      <c r="H156" s="18"/>
    </row>
    <row r="157" spans="1:8" ht="18">
      <c r="A157" s="14"/>
      <c r="B157" s="18"/>
      <c r="G157" s="17"/>
      <c r="H157" s="18"/>
    </row>
    <row r="158" spans="1:8" ht="18">
      <c r="A158" s="14"/>
      <c r="B158" s="18"/>
      <c r="G158" s="17"/>
      <c r="H158" s="18"/>
    </row>
    <row r="159" spans="1:8" ht="18">
      <c r="A159" s="14"/>
      <c r="B159" s="18"/>
      <c r="G159" s="17"/>
      <c r="H159" s="18"/>
    </row>
    <row r="160" spans="1:8" ht="18">
      <c r="A160" s="14"/>
      <c r="B160" s="18"/>
      <c r="G160" s="17"/>
      <c r="H160" s="18"/>
    </row>
    <row r="161" spans="1:8" ht="18">
      <c r="A161" s="14"/>
      <c r="B161" s="18"/>
      <c r="G161" s="17"/>
      <c r="H161" s="18"/>
    </row>
    <row r="162" spans="1:8" ht="18">
      <c r="A162" s="14"/>
      <c r="B162" s="18"/>
      <c r="G162" s="17"/>
      <c r="H162" s="18"/>
    </row>
    <row r="163" spans="1:8" ht="18">
      <c r="A163" s="14"/>
      <c r="B163" s="18"/>
      <c r="G163" s="17"/>
      <c r="H163" s="18"/>
    </row>
    <row r="164" spans="1:8" ht="18">
      <c r="A164" s="14"/>
      <c r="B164" s="18"/>
      <c r="G164" s="17"/>
      <c r="H164" s="18"/>
    </row>
    <row r="165" spans="1:8" ht="18">
      <c r="A165" s="14"/>
      <c r="B165" s="18"/>
      <c r="G165" s="17"/>
      <c r="H165" s="18"/>
    </row>
    <row r="166" spans="1:8" ht="18">
      <c r="A166" s="14"/>
      <c r="B166" s="18"/>
      <c r="G166" s="17"/>
      <c r="H166" s="18"/>
    </row>
    <row r="167" spans="1:8" ht="18">
      <c r="A167" s="14"/>
      <c r="B167" s="18"/>
      <c r="G167" s="17"/>
      <c r="H167" s="18"/>
    </row>
    <row r="168" spans="1:8" ht="18">
      <c r="A168" s="14"/>
      <c r="B168" s="18"/>
      <c r="G168" s="17"/>
      <c r="H168" s="18"/>
    </row>
    <row r="169" spans="1:8" ht="18">
      <c r="A169" s="14"/>
      <c r="B169" s="18"/>
      <c r="G169" s="17"/>
      <c r="H169" s="18"/>
    </row>
    <row r="170" spans="1:8" ht="18">
      <c r="A170" s="14"/>
      <c r="B170" s="18"/>
      <c r="G170" s="17"/>
      <c r="H170" s="18"/>
    </row>
    <row r="171" spans="1:8" ht="18">
      <c r="A171" s="14"/>
      <c r="B171" s="18"/>
      <c r="G171" s="17"/>
      <c r="H171" s="18"/>
    </row>
    <row r="172" spans="1:8" ht="18">
      <c r="A172" s="14"/>
      <c r="B172" s="18"/>
      <c r="G172" s="17"/>
      <c r="H172" s="18"/>
    </row>
    <row r="173" spans="1:8" ht="18">
      <c r="A173" s="14"/>
      <c r="B173" s="18"/>
      <c r="G173" s="17"/>
      <c r="H173" s="18"/>
    </row>
    <row r="174" spans="1:8" ht="18">
      <c r="A174" s="14"/>
      <c r="B174" s="18"/>
      <c r="G174" s="17"/>
      <c r="H174" s="18"/>
    </row>
    <row r="175" spans="1:8" ht="18">
      <c r="A175" s="14"/>
      <c r="B175" s="18"/>
      <c r="G175" s="17"/>
      <c r="H175" s="18"/>
    </row>
    <row r="176" spans="1:8" ht="18">
      <c r="A176" s="14"/>
      <c r="B176" s="18"/>
      <c r="G176" s="17"/>
      <c r="H176" s="18"/>
    </row>
    <row r="177" spans="1:8" ht="18">
      <c r="A177" s="14"/>
      <c r="B177" s="18"/>
      <c r="G177" s="17"/>
      <c r="H177" s="18"/>
    </row>
    <row r="178" spans="1:8" ht="18">
      <c r="A178" s="14"/>
      <c r="B178" s="18"/>
      <c r="G178" s="17"/>
      <c r="H178" s="18"/>
    </row>
    <row r="179" spans="1:8" ht="18">
      <c r="A179" s="14"/>
      <c r="B179" s="18"/>
      <c r="G179" s="17"/>
      <c r="H179" s="18"/>
    </row>
    <row r="180" spans="1:8" ht="18">
      <c r="A180" s="14"/>
      <c r="B180" s="18"/>
      <c r="G180" s="17"/>
      <c r="H180" s="18"/>
    </row>
    <row r="181" spans="1:8" ht="18">
      <c r="A181" s="14"/>
      <c r="B181" s="18"/>
      <c r="G181" s="17"/>
      <c r="H181" s="18"/>
    </row>
    <row r="182" spans="1:8" ht="18">
      <c r="A182" s="14"/>
      <c r="B182" s="18"/>
      <c r="G182" s="17"/>
      <c r="H182" s="18"/>
    </row>
    <row r="183" spans="1:8" ht="18">
      <c r="A183" s="14"/>
      <c r="B183" s="18"/>
      <c r="G183" s="17"/>
      <c r="H183" s="18"/>
    </row>
    <row r="184" spans="1:8" ht="18">
      <c r="A184" s="14"/>
      <c r="B184" s="18"/>
      <c r="G184" s="17"/>
      <c r="H184" s="18"/>
    </row>
    <row r="185" spans="1:8" ht="18">
      <c r="A185" s="14"/>
      <c r="B185" s="18"/>
      <c r="G185" s="17"/>
      <c r="H185" s="18"/>
    </row>
    <row r="186" spans="1:8" ht="18">
      <c r="A186" s="14"/>
      <c r="B186" s="18"/>
      <c r="G186" s="17"/>
      <c r="H186" s="18"/>
    </row>
    <row r="187" spans="1:8" ht="18">
      <c r="A187" s="14"/>
      <c r="B187" s="18"/>
      <c r="G187" s="17"/>
      <c r="H187" s="18"/>
    </row>
    <row r="188" spans="1:8" ht="18">
      <c r="A188" s="14"/>
      <c r="B188" s="18"/>
      <c r="G188" s="17"/>
      <c r="H188" s="18"/>
    </row>
    <row r="189" spans="1:8" ht="18">
      <c r="A189" s="14"/>
      <c r="B189" s="18"/>
      <c r="G189" s="17"/>
      <c r="H189" s="18"/>
    </row>
    <row r="190" spans="1:8" ht="18">
      <c r="A190" s="14"/>
      <c r="B190" s="18"/>
      <c r="G190" s="17"/>
      <c r="H190" s="18"/>
    </row>
    <row r="191" spans="1:8" ht="18">
      <c r="A191" s="14"/>
      <c r="B191" s="18"/>
      <c r="G191" s="17"/>
      <c r="H191" s="18"/>
    </row>
    <row r="192" spans="1:8" ht="18">
      <c r="A192" s="14"/>
      <c r="B192" s="18"/>
      <c r="G192" s="17"/>
      <c r="H192" s="18"/>
    </row>
    <row r="193" spans="1:8" ht="18">
      <c r="A193" s="14"/>
      <c r="B193" s="18"/>
      <c r="G193" s="17"/>
      <c r="H193" s="18"/>
    </row>
    <row r="194" spans="1:8" ht="18">
      <c r="A194" s="14"/>
      <c r="B194" s="18"/>
      <c r="G194" s="17"/>
      <c r="H194" s="18"/>
    </row>
    <row r="195" spans="1:8" ht="18">
      <c r="A195" s="14"/>
      <c r="B195" s="18"/>
      <c r="G195" s="17"/>
      <c r="H195" s="18"/>
    </row>
    <row r="196" spans="1:8" ht="18">
      <c r="A196" s="14"/>
      <c r="B196" s="18"/>
      <c r="G196" s="17"/>
      <c r="H196" s="18"/>
    </row>
    <row r="197" spans="1:8" ht="18">
      <c r="A197" s="14"/>
      <c r="B197" s="18"/>
      <c r="G197" s="17"/>
      <c r="H197" s="18"/>
    </row>
    <row r="198" spans="1:8" ht="18">
      <c r="A198" s="14"/>
      <c r="B198" s="18"/>
      <c r="G198" s="17"/>
      <c r="H198" s="18"/>
    </row>
    <row r="199" spans="1:8" ht="18">
      <c r="A199" s="14"/>
      <c r="B199" s="18"/>
      <c r="G199" s="17"/>
      <c r="H199" s="18"/>
    </row>
    <row r="200" spans="1:8" ht="18">
      <c r="A200" s="14"/>
      <c r="B200" s="18"/>
      <c r="G200" s="17"/>
      <c r="H200" s="18"/>
    </row>
    <row r="201" spans="1:8" ht="18">
      <c r="A201" s="14"/>
      <c r="B201" s="18"/>
      <c r="G201" s="17"/>
      <c r="H201" s="18"/>
    </row>
    <row r="202" spans="1:8" ht="18">
      <c r="A202" s="14"/>
      <c r="B202" s="18"/>
      <c r="G202" s="17"/>
      <c r="H202" s="18"/>
    </row>
    <row r="203" spans="1:8" ht="18">
      <c r="A203" s="14"/>
      <c r="B203" s="18"/>
      <c r="G203" s="17"/>
      <c r="H203" s="18"/>
    </row>
    <row r="204" spans="1:8" ht="18">
      <c r="A204" s="14"/>
      <c r="B204" s="18"/>
      <c r="G204" s="17"/>
      <c r="H204" s="18"/>
    </row>
    <row r="205" spans="1:8" ht="18">
      <c r="A205" s="14"/>
      <c r="B205" s="18"/>
      <c r="G205" s="17"/>
      <c r="H205" s="18"/>
    </row>
    <row r="206" spans="1:8" ht="18">
      <c r="A206" s="14"/>
      <c r="B206" s="18"/>
      <c r="G206" s="17"/>
      <c r="H206" s="18"/>
    </row>
    <row r="207" spans="1:8" ht="18">
      <c r="A207" s="14"/>
      <c r="B207" s="18"/>
      <c r="G207" s="17"/>
      <c r="H207" s="18"/>
    </row>
    <row r="208" spans="1:8" ht="18">
      <c r="A208" s="14"/>
      <c r="B208" s="18"/>
      <c r="G208" s="17"/>
      <c r="H208" s="18"/>
    </row>
    <row r="209" spans="1:8" ht="18">
      <c r="A209" s="14"/>
      <c r="B209" s="18"/>
      <c r="G209" s="17"/>
      <c r="H209" s="18"/>
    </row>
    <row r="210" spans="1:8" ht="18">
      <c r="A210" s="14"/>
      <c r="B210" s="18"/>
      <c r="G210" s="17"/>
      <c r="H210" s="18"/>
    </row>
    <row r="211" spans="1:8" ht="18">
      <c r="A211" s="14"/>
      <c r="B211" s="18"/>
      <c r="G211" s="17"/>
      <c r="H211" s="18"/>
    </row>
    <row r="212" spans="1:8" ht="18">
      <c r="A212" s="14"/>
      <c r="B212" s="18"/>
      <c r="G212" s="17"/>
      <c r="H212" s="18"/>
    </row>
    <row r="213" spans="1:8" ht="18">
      <c r="A213" s="14"/>
      <c r="B213" s="18"/>
      <c r="G213" s="17"/>
      <c r="H213" s="18"/>
    </row>
    <row r="214" spans="1:8" ht="18">
      <c r="A214" s="14"/>
      <c r="B214" s="18"/>
      <c r="G214" s="17"/>
      <c r="H214" s="18"/>
    </row>
    <row r="215" spans="1:8" ht="18">
      <c r="A215" s="14"/>
      <c r="B215" s="18"/>
      <c r="G215" s="17"/>
      <c r="H215" s="18"/>
    </row>
    <row r="216" spans="1:8" ht="18">
      <c r="A216" s="14"/>
      <c r="B216" s="18"/>
      <c r="G216" s="17"/>
      <c r="H216" s="18"/>
    </row>
    <row r="217" spans="1:8" ht="18">
      <c r="A217" s="14"/>
      <c r="B217" s="18"/>
      <c r="G217" s="17"/>
      <c r="H217" s="18"/>
    </row>
    <row r="218" spans="1:8" ht="18">
      <c r="A218" s="14"/>
      <c r="B218" s="18"/>
      <c r="G218" s="17"/>
      <c r="H218" s="18"/>
    </row>
    <row r="219" spans="1:8" ht="18">
      <c r="A219" s="14"/>
      <c r="B219" s="18"/>
      <c r="G219" s="17"/>
      <c r="H219" s="18"/>
    </row>
    <row r="220" spans="1:8" ht="18">
      <c r="A220" s="14"/>
      <c r="B220" s="18"/>
      <c r="G220" s="17"/>
      <c r="H220" s="18"/>
    </row>
    <row r="221" spans="1:8" ht="18">
      <c r="A221" s="14"/>
      <c r="B221" s="18"/>
      <c r="G221" s="17"/>
      <c r="H221" s="18"/>
    </row>
    <row r="222" spans="1:8" ht="18">
      <c r="A222" s="14"/>
      <c r="B222" s="18"/>
      <c r="G222" s="17"/>
      <c r="H222" s="18"/>
    </row>
    <row r="223" spans="1:8" ht="18">
      <c r="A223" s="14"/>
      <c r="B223" s="18"/>
      <c r="G223" s="17"/>
      <c r="H223" s="18"/>
    </row>
    <row r="224" spans="1:8" ht="18">
      <c r="A224" s="14"/>
      <c r="B224" s="18"/>
      <c r="G224" s="17"/>
      <c r="H224" s="18"/>
    </row>
    <row r="225" spans="1:8" ht="18">
      <c r="A225" s="14"/>
      <c r="B225" s="18"/>
      <c r="G225" s="17"/>
      <c r="H225" s="18"/>
    </row>
    <row r="226" spans="1:8" ht="18">
      <c r="A226" s="14"/>
      <c r="B226" s="18"/>
      <c r="G226" s="17"/>
      <c r="H226" s="18"/>
    </row>
    <row r="227" spans="1:8" ht="18">
      <c r="A227" s="14"/>
      <c r="B227" s="18"/>
      <c r="G227" s="17"/>
      <c r="H227" s="18"/>
    </row>
    <row r="228" spans="1:8" ht="18">
      <c r="A228" s="14"/>
      <c r="B228" s="18"/>
      <c r="G228" s="17"/>
      <c r="H228" s="18"/>
    </row>
    <row r="229" spans="1:8" ht="18">
      <c r="A229" s="14"/>
      <c r="B229" s="18"/>
      <c r="G229" s="17"/>
      <c r="H229" s="18"/>
    </row>
    <row r="230" spans="1:8" ht="18">
      <c r="A230" s="14"/>
      <c r="B230" s="18"/>
      <c r="G230" s="17"/>
      <c r="H230" s="18"/>
    </row>
    <row r="231" spans="1:8" ht="18">
      <c r="A231" s="14"/>
      <c r="B231" s="18"/>
      <c r="G231" s="17"/>
      <c r="H231" s="18"/>
    </row>
    <row r="232" spans="1:8" ht="18">
      <c r="A232" s="14"/>
      <c r="B232" s="18"/>
      <c r="G232" s="17"/>
      <c r="H232" s="18"/>
    </row>
    <row r="233" spans="1:8" ht="18">
      <c r="A233" s="14"/>
      <c r="B233" s="18"/>
      <c r="G233" s="17"/>
      <c r="H233" s="18"/>
    </row>
    <row r="234" spans="1:8" ht="18">
      <c r="A234" s="14"/>
      <c r="B234" s="18"/>
      <c r="G234" s="17"/>
      <c r="H234" s="18"/>
    </row>
    <row r="235" spans="1:8" ht="18">
      <c r="A235" s="14"/>
      <c r="B235" s="18"/>
      <c r="G235" s="17"/>
      <c r="H235" s="18"/>
    </row>
    <row r="236" spans="1:8" ht="18">
      <c r="A236" s="14"/>
      <c r="B236" s="18"/>
      <c r="G236" s="17"/>
      <c r="H236" s="18"/>
    </row>
    <row r="237" spans="1:8" ht="18">
      <c r="A237" s="14"/>
      <c r="B237" s="18"/>
      <c r="G237" s="17"/>
      <c r="H237" s="18"/>
    </row>
    <row r="238" spans="1:8" ht="18">
      <c r="A238" s="14"/>
      <c r="B238" s="18"/>
      <c r="G238" s="17"/>
      <c r="H238" s="18"/>
    </row>
    <row r="239" spans="1:8" ht="18">
      <c r="A239" s="14"/>
      <c r="B239" s="18"/>
      <c r="G239" s="17"/>
      <c r="H239" s="18"/>
    </row>
    <row r="240" spans="1:8" ht="18">
      <c r="A240" s="14"/>
      <c r="B240" s="18"/>
      <c r="G240" s="17"/>
      <c r="H240" s="18"/>
    </row>
    <row r="241" spans="1:8" ht="18">
      <c r="A241" s="14"/>
      <c r="B241" s="18"/>
      <c r="G241" s="17"/>
      <c r="H241" s="18"/>
    </row>
    <row r="242" spans="1:8" ht="18">
      <c r="A242" s="14"/>
      <c r="B242" s="18"/>
      <c r="G242" s="17"/>
      <c r="H242" s="18"/>
    </row>
    <row r="243" spans="1:8" ht="18">
      <c r="A243" s="14"/>
      <c r="B243" s="18"/>
      <c r="G243" s="17"/>
      <c r="H243" s="18"/>
    </row>
    <row r="244" spans="1:8" ht="18">
      <c r="A244" s="14"/>
      <c r="B244" s="18"/>
      <c r="G244" s="17"/>
      <c r="H244" s="18"/>
    </row>
    <row r="245" spans="1:8" ht="18">
      <c r="A245" s="14"/>
      <c r="B245" s="18"/>
      <c r="G245" s="17"/>
      <c r="H245" s="18"/>
    </row>
    <row r="246" spans="1:8" ht="18">
      <c r="A246" s="14"/>
      <c r="B246" s="18"/>
      <c r="G246" s="17"/>
      <c r="H246" s="18"/>
    </row>
    <row r="247" spans="1:8" ht="18">
      <c r="A247" s="14"/>
      <c r="B247" s="18"/>
      <c r="G247" s="17"/>
      <c r="H247" s="18"/>
    </row>
    <row r="248" spans="1:8" ht="18">
      <c r="A248" s="14"/>
      <c r="B248" s="18"/>
      <c r="G248" s="17"/>
      <c r="H248" s="18"/>
    </row>
    <row r="249" spans="1:8" ht="18">
      <c r="A249" s="14"/>
      <c r="B249" s="18"/>
      <c r="G249" s="17"/>
      <c r="H249" s="18"/>
    </row>
    <row r="250" spans="1:8" ht="18">
      <c r="A250" s="14"/>
      <c r="B250" s="18"/>
      <c r="G250" s="17"/>
      <c r="H250" s="18"/>
    </row>
    <row r="251" spans="1:8" ht="18">
      <c r="A251" s="14"/>
      <c r="B251" s="18"/>
      <c r="G251" s="17"/>
      <c r="H251" s="18"/>
    </row>
    <row r="252" spans="1:8" ht="18">
      <c r="A252" s="14"/>
      <c r="B252" s="18"/>
      <c r="G252" s="17"/>
      <c r="H252" s="18"/>
    </row>
    <row r="253" spans="1:8" ht="18">
      <c r="A253" s="14"/>
      <c r="B253" s="18"/>
      <c r="G253" s="17"/>
      <c r="H253" s="18"/>
    </row>
    <row r="254" spans="1:8" ht="18">
      <c r="A254" s="14"/>
      <c r="B254" s="18"/>
      <c r="G254" s="17"/>
      <c r="H254" s="18"/>
    </row>
    <row r="255" spans="1:8" ht="18">
      <c r="A255" s="14"/>
      <c r="B255" s="18"/>
      <c r="G255" s="17"/>
      <c r="H255" s="18"/>
    </row>
    <row r="256" spans="1:8" ht="18">
      <c r="A256" s="14"/>
      <c r="B256" s="18"/>
      <c r="G256" s="17"/>
      <c r="H256" s="18"/>
    </row>
    <row r="257" spans="1:8" ht="18">
      <c r="A257" s="14"/>
      <c r="B257" s="18"/>
      <c r="G257" s="17"/>
      <c r="H257" s="18"/>
    </row>
    <row r="258" spans="1:8" ht="18">
      <c r="A258" s="14"/>
      <c r="B258" s="18"/>
      <c r="G258" s="17"/>
      <c r="H258" s="18"/>
    </row>
    <row r="259" spans="1:8" ht="18">
      <c r="A259" s="14"/>
      <c r="B259" s="18"/>
      <c r="G259" s="17"/>
      <c r="H259" s="18"/>
    </row>
    <row r="260" spans="1:8" ht="18">
      <c r="A260" s="14"/>
      <c r="B260" s="18"/>
      <c r="G260" s="17"/>
      <c r="H260" s="18"/>
    </row>
    <row r="261" spans="1:8" ht="18">
      <c r="A261" s="14"/>
      <c r="B261" s="18"/>
      <c r="G261" s="17"/>
      <c r="H261" s="18"/>
    </row>
    <row r="262" spans="1:8" ht="18">
      <c r="A262" s="14"/>
      <c r="B262" s="18"/>
      <c r="G262" s="17"/>
      <c r="H262" s="18"/>
    </row>
    <row r="263" spans="1:8" ht="18">
      <c r="A263" s="14"/>
      <c r="B263" s="18"/>
      <c r="G263" s="17"/>
      <c r="H263" s="18"/>
    </row>
    <row r="264" spans="1:8" ht="18">
      <c r="A264" s="14"/>
      <c r="B264" s="18"/>
      <c r="G264" s="17"/>
      <c r="H264" s="18"/>
    </row>
    <row r="265" spans="1:8" ht="18">
      <c r="A265" s="14"/>
      <c r="B265" s="18"/>
      <c r="G265" s="17"/>
      <c r="H265" s="18"/>
    </row>
    <row r="266" spans="1:8" ht="18">
      <c r="A266" s="14"/>
      <c r="B266" s="18"/>
      <c r="G266" s="17"/>
      <c r="H266" s="18"/>
    </row>
    <row r="267" spans="1:8" ht="18">
      <c r="A267" s="14"/>
      <c r="B267" s="18"/>
      <c r="G267" s="17"/>
      <c r="H267" s="18"/>
    </row>
    <row r="268" spans="1:8" ht="18">
      <c r="A268" s="14"/>
      <c r="B268" s="18"/>
      <c r="G268" s="17"/>
      <c r="H268" s="18"/>
    </row>
    <row r="269" spans="1:8" ht="18">
      <c r="A269" s="14"/>
      <c r="B269" s="18"/>
      <c r="G269" s="17"/>
      <c r="H269" s="18"/>
    </row>
    <row r="270" spans="1:8" ht="18">
      <c r="A270" s="14"/>
      <c r="B270" s="18"/>
      <c r="G270" s="17"/>
      <c r="H270" s="18"/>
    </row>
    <row r="271" spans="1:8" ht="18">
      <c r="A271" s="14"/>
      <c r="B271" s="18"/>
      <c r="G271" s="17"/>
      <c r="H271" s="18"/>
    </row>
    <row r="272" spans="1:8" ht="18">
      <c r="A272" s="14"/>
      <c r="B272" s="18"/>
      <c r="G272" s="17"/>
      <c r="H272" s="18"/>
    </row>
    <row r="273" spans="1:8" ht="18">
      <c r="A273" s="14"/>
      <c r="B273" s="18"/>
      <c r="G273" s="17"/>
      <c r="H273" s="18"/>
    </row>
    <row r="274" spans="1:8" ht="18">
      <c r="A274" s="14"/>
      <c r="B274" s="18"/>
      <c r="G274" s="17"/>
      <c r="H274" s="18"/>
    </row>
    <row r="275" spans="1:8" ht="18">
      <c r="A275" s="14"/>
      <c r="B275" s="18"/>
      <c r="G275" s="17"/>
      <c r="H275" s="18"/>
    </row>
    <row r="276" spans="1:8" ht="18">
      <c r="A276" s="14"/>
      <c r="B276" s="18"/>
      <c r="G276" s="17"/>
      <c r="H276" s="18"/>
    </row>
    <row r="277" spans="1:8" ht="18">
      <c r="A277" s="14"/>
      <c r="B277" s="18"/>
      <c r="G277" s="17"/>
      <c r="H277" s="18"/>
    </row>
    <row r="278" spans="1:8" ht="18">
      <c r="A278" s="14"/>
      <c r="B278" s="18"/>
      <c r="G278" s="17"/>
      <c r="H278" s="18"/>
    </row>
    <row r="279" spans="1:8" ht="18">
      <c r="A279" s="14"/>
      <c r="B279" s="18"/>
      <c r="G279" s="17"/>
      <c r="H279" s="18"/>
    </row>
    <row r="280" spans="1:8" ht="18">
      <c r="A280" s="14"/>
      <c r="B280" s="18"/>
      <c r="G280" s="17"/>
      <c r="H280" s="18"/>
    </row>
    <row r="281" spans="1:8" ht="18">
      <c r="A281" s="14"/>
      <c r="B281" s="18"/>
      <c r="G281" s="17"/>
      <c r="H281" s="18"/>
    </row>
    <row r="282" spans="1:8" ht="18">
      <c r="A282" s="14"/>
      <c r="B282" s="18"/>
      <c r="G282" s="17"/>
      <c r="H282" s="18"/>
    </row>
    <row r="283" spans="1:8" ht="18">
      <c r="A283" s="14"/>
      <c r="B283" s="18"/>
      <c r="G283" s="17"/>
      <c r="H283" s="18"/>
    </row>
    <row r="284" spans="1:8" ht="18">
      <c r="A284" s="14"/>
      <c r="B284" s="18"/>
      <c r="G284" s="17"/>
      <c r="H284" s="18"/>
    </row>
    <row r="285" spans="1:8" ht="18">
      <c r="A285" s="14"/>
      <c r="B285" s="18"/>
      <c r="G285" s="17"/>
      <c r="H285" s="18"/>
    </row>
    <row r="286" spans="1:8" ht="18">
      <c r="A286" s="14"/>
      <c r="B286" s="18"/>
      <c r="G286" s="17"/>
      <c r="H286" s="18"/>
    </row>
    <row r="287" spans="1:8" ht="18">
      <c r="A287" s="14"/>
      <c r="B287" s="18"/>
      <c r="G287" s="17"/>
      <c r="H287" s="18"/>
    </row>
    <row r="288" spans="1:8" ht="18">
      <c r="A288" s="14"/>
      <c r="B288" s="18"/>
      <c r="G288" s="17"/>
      <c r="H288" s="18"/>
    </row>
    <row r="289" spans="1:8" ht="18">
      <c r="A289" s="14"/>
      <c r="B289" s="18"/>
      <c r="G289" s="17"/>
      <c r="H289" s="18"/>
    </row>
    <row r="290" spans="1:8" ht="18">
      <c r="A290" s="14"/>
      <c r="B290" s="18"/>
      <c r="G290" s="17"/>
      <c r="H290" s="18"/>
    </row>
    <row r="291" spans="1:8" ht="18">
      <c r="A291" s="14"/>
      <c r="B291" s="18"/>
      <c r="G291" s="17"/>
      <c r="H291" s="18"/>
    </row>
    <row r="292" spans="1:8" ht="18">
      <c r="A292" s="14"/>
      <c r="B292" s="18"/>
      <c r="G292" s="17"/>
      <c r="H292" s="18"/>
    </row>
    <row r="293" spans="1:8" ht="18">
      <c r="A293" s="14"/>
      <c r="B293" s="18"/>
      <c r="G293" s="17"/>
      <c r="H293" s="18"/>
    </row>
    <row r="294" spans="1:8" ht="18">
      <c r="A294" s="14"/>
      <c r="B294" s="18"/>
      <c r="G294" s="17"/>
      <c r="H294" s="18"/>
    </row>
    <row r="295" spans="1:8" ht="18">
      <c r="A295" s="14"/>
      <c r="B295" s="18"/>
      <c r="G295" s="17"/>
      <c r="H295" s="18"/>
    </row>
    <row r="296" spans="1:8" ht="18">
      <c r="A296" s="14"/>
      <c r="B296" s="18"/>
      <c r="G296" s="17"/>
      <c r="H296" s="18"/>
    </row>
    <row r="297" spans="1:8" ht="18">
      <c r="A297" s="14"/>
      <c r="B297" s="18"/>
      <c r="G297" s="17"/>
      <c r="H297" s="18"/>
    </row>
    <row r="298" spans="1:8" ht="18">
      <c r="A298" s="14"/>
      <c r="B298" s="18"/>
      <c r="G298" s="17"/>
      <c r="H298" s="18"/>
    </row>
    <row r="299" spans="1:8" ht="18">
      <c r="A299" s="14"/>
      <c r="B299" s="18"/>
      <c r="G299" s="17"/>
      <c r="H299" s="18"/>
    </row>
    <row r="300" spans="1:8" ht="18">
      <c r="A300" s="14"/>
      <c r="B300" s="18"/>
      <c r="G300" s="17"/>
      <c r="H300" s="18"/>
    </row>
    <row r="301" spans="1:8" ht="18">
      <c r="A301" s="14"/>
      <c r="B301" s="18"/>
      <c r="G301" s="17"/>
      <c r="H301" s="18"/>
    </row>
    <row r="302" spans="1:8" ht="18">
      <c r="A302" s="14"/>
      <c r="B302" s="18"/>
      <c r="G302" s="17"/>
      <c r="H302" s="18"/>
    </row>
    <row r="303" spans="1:8" ht="18">
      <c r="A303" s="14"/>
      <c r="B303" s="18"/>
      <c r="G303" s="17"/>
      <c r="H303" s="18"/>
    </row>
    <row r="304" spans="1:8" ht="18">
      <c r="A304" s="14"/>
      <c r="B304" s="18"/>
      <c r="G304" s="17"/>
      <c r="H304" s="18"/>
    </row>
    <row r="305" spans="1:8" ht="18">
      <c r="A305" s="14"/>
      <c r="B305" s="18"/>
      <c r="G305" s="17"/>
      <c r="H305" s="18"/>
    </row>
    <row r="306" spans="1:8" ht="18">
      <c r="A306" s="14"/>
      <c r="B306" s="18"/>
      <c r="G306" s="17"/>
      <c r="H306" s="18"/>
    </row>
    <row r="307" spans="1:8" ht="18">
      <c r="A307" s="14"/>
      <c r="B307" s="18"/>
      <c r="G307" s="17"/>
      <c r="H307" s="18"/>
    </row>
    <row r="308" spans="1:8" ht="18">
      <c r="A308" s="14"/>
      <c r="B308" s="18"/>
      <c r="G308" s="17"/>
      <c r="H308" s="18"/>
    </row>
    <row r="309" spans="1:8" ht="18">
      <c r="A309" s="14"/>
      <c r="B309" s="18"/>
      <c r="G309" s="17"/>
      <c r="H309" s="18"/>
    </row>
    <row r="310" spans="1:8" ht="18">
      <c r="A310" s="14"/>
      <c r="B310" s="18"/>
      <c r="G310" s="17"/>
      <c r="H310" s="18"/>
    </row>
    <row r="311" spans="1:8" ht="18">
      <c r="A311" s="14"/>
      <c r="B311" s="18"/>
      <c r="G311" s="17"/>
      <c r="H311" s="18"/>
    </row>
    <row r="312" spans="1:8" ht="18">
      <c r="A312" s="14"/>
      <c r="B312" s="18"/>
      <c r="G312" s="17"/>
      <c r="H312" s="18"/>
    </row>
    <row r="313" spans="1:8" ht="18">
      <c r="A313" s="14"/>
      <c r="B313" s="18"/>
      <c r="G313" s="17"/>
      <c r="H313" s="18"/>
    </row>
    <row r="314" spans="1:8" ht="18">
      <c r="A314" s="14"/>
      <c r="B314" s="18"/>
      <c r="G314" s="17"/>
      <c r="H314" s="18"/>
    </row>
    <row r="315" spans="1:8" ht="18">
      <c r="A315" s="14"/>
      <c r="B315" s="18"/>
      <c r="G315" s="17"/>
      <c r="H315" s="18"/>
    </row>
    <row r="316" spans="1:7" ht="18">
      <c r="A316" s="14"/>
      <c r="B316" s="18"/>
      <c r="G316" s="17"/>
    </row>
    <row r="317" spans="1:7" ht="18">
      <c r="A317" s="14"/>
      <c r="B317" s="18"/>
      <c r="G317" s="17"/>
    </row>
    <row r="318" spans="1:7" ht="18">
      <c r="A318" s="14"/>
      <c r="B318" s="18"/>
      <c r="G318" s="17"/>
    </row>
    <row r="319" spans="1:7" ht="18">
      <c r="A319" s="14"/>
      <c r="B319" s="18"/>
      <c r="G319" s="17"/>
    </row>
    <row r="320" spans="1:7" ht="18">
      <c r="A320" s="14"/>
      <c r="B320" s="18"/>
      <c r="G320" s="17"/>
    </row>
    <row r="321" spans="1:7" ht="18">
      <c r="A321" s="14"/>
      <c r="B321" s="18"/>
      <c r="G321" s="17"/>
    </row>
    <row r="322" spans="1:7" ht="18">
      <c r="A322" s="14"/>
      <c r="B322" s="18"/>
      <c r="G322" s="17"/>
    </row>
    <row r="323" spans="1:7" ht="18">
      <c r="A323" s="14"/>
      <c r="B323" s="18"/>
      <c r="G323" s="17"/>
    </row>
    <row r="324" spans="1:7" ht="18">
      <c r="A324" s="14"/>
      <c r="B324" s="18"/>
      <c r="G324" s="17"/>
    </row>
    <row r="325" spans="1:7" ht="18">
      <c r="A325" s="14"/>
      <c r="B325" s="18"/>
      <c r="G325" s="17"/>
    </row>
    <row r="326" spans="1:7" ht="18">
      <c r="A326" s="14"/>
      <c r="B326" s="18"/>
      <c r="G326" s="17"/>
    </row>
    <row r="327" spans="1:7" ht="18">
      <c r="A327" s="14"/>
      <c r="B327" s="18"/>
      <c r="G327" s="17"/>
    </row>
    <row r="328" spans="1:7" ht="18">
      <c r="A328" s="14"/>
      <c r="B328" s="18"/>
      <c r="G328" s="17"/>
    </row>
    <row r="329" spans="1:7" ht="18">
      <c r="A329" s="14"/>
      <c r="B329" s="18"/>
      <c r="G329" s="17"/>
    </row>
    <row r="330" spans="1:7" ht="18">
      <c r="A330" s="14"/>
      <c r="B330" s="18"/>
      <c r="G330" s="17"/>
    </row>
    <row r="331" spans="1:7" ht="18">
      <c r="A331" s="14"/>
      <c r="B331" s="18"/>
      <c r="G331" s="17"/>
    </row>
    <row r="332" spans="1:7" ht="18">
      <c r="A332" s="14"/>
      <c r="B332" s="18"/>
      <c r="G332" s="17"/>
    </row>
    <row r="333" spans="1:7" ht="18">
      <c r="A333" s="14"/>
      <c r="B333" s="18"/>
      <c r="G333" s="17"/>
    </row>
    <row r="334" spans="1:7" ht="18">
      <c r="A334" s="14"/>
      <c r="B334" s="18"/>
      <c r="G334" s="17"/>
    </row>
    <row r="335" spans="1:7" ht="18">
      <c r="A335" s="14"/>
      <c r="B335" s="18"/>
      <c r="G335" s="17"/>
    </row>
    <row r="336" spans="1:7" ht="18">
      <c r="A336" s="14"/>
      <c r="B336" s="18"/>
      <c r="G336" s="17"/>
    </row>
    <row r="337" spans="1:7" ht="18">
      <c r="A337" s="14"/>
      <c r="B337" s="18"/>
      <c r="G337" s="17"/>
    </row>
    <row r="338" spans="1:7" ht="18">
      <c r="A338" s="14"/>
      <c r="B338" s="18"/>
      <c r="G338" s="17"/>
    </row>
    <row r="339" spans="1:7" ht="18">
      <c r="A339" s="14"/>
      <c r="B339" s="18"/>
      <c r="G339" s="17"/>
    </row>
    <row r="340" spans="1:7" ht="18">
      <c r="A340" s="14"/>
      <c r="B340" s="18"/>
      <c r="G340" s="17"/>
    </row>
    <row r="341" spans="1:7" ht="18">
      <c r="A341" s="14"/>
      <c r="B341" s="18"/>
      <c r="G341" s="17"/>
    </row>
    <row r="342" spans="1:7" ht="18">
      <c r="A342" s="14"/>
      <c r="B342" s="18"/>
      <c r="G342" s="17"/>
    </row>
    <row r="343" spans="1:7" ht="18">
      <c r="A343" s="14"/>
      <c r="B343" s="18"/>
      <c r="G343" s="17"/>
    </row>
    <row r="344" spans="1:7" ht="18">
      <c r="A344" s="14"/>
      <c r="B344" s="18"/>
      <c r="G344" s="17"/>
    </row>
    <row r="345" spans="1:7" ht="18">
      <c r="A345" s="14"/>
      <c r="B345" s="18"/>
      <c r="G345" s="17"/>
    </row>
    <row r="346" spans="1:7" ht="18">
      <c r="A346" s="14"/>
      <c r="B346" s="18"/>
      <c r="G346" s="17"/>
    </row>
    <row r="347" spans="1:7" ht="18">
      <c r="A347" s="14"/>
      <c r="B347" s="18"/>
      <c r="G347" s="17"/>
    </row>
    <row r="348" spans="1:7" ht="18">
      <c r="A348" s="14"/>
      <c r="B348" s="18"/>
      <c r="G348" s="17"/>
    </row>
    <row r="349" spans="1:7" ht="18">
      <c r="A349" s="14"/>
      <c r="B349" s="18"/>
      <c r="G349" s="17"/>
    </row>
    <row r="350" spans="1:7" ht="18">
      <c r="A350" s="14"/>
      <c r="B350" s="18"/>
      <c r="G350" s="17"/>
    </row>
    <row r="351" spans="1:7" ht="26.25" customHeight="1">
      <c r="A351" s="53"/>
      <c r="B351" s="18"/>
      <c r="G351" s="17"/>
    </row>
    <row r="352" spans="1:7" ht="69.75" customHeight="1">
      <c r="A352" s="53"/>
      <c r="B352" s="18"/>
      <c r="G352" s="17"/>
    </row>
    <row r="353" spans="1:7" ht="69.75" customHeight="1">
      <c r="A353" s="53"/>
      <c r="B353" s="18"/>
      <c r="G353" s="17"/>
    </row>
    <row r="354" spans="1:7" ht="69.75" customHeight="1">
      <c r="A354" s="53"/>
      <c r="B354" s="18"/>
      <c r="G354" s="17"/>
    </row>
    <row r="355" spans="1:7" ht="69.75" customHeight="1">
      <c r="A355" s="53"/>
      <c r="B355" s="18"/>
      <c r="G355" s="17"/>
    </row>
    <row r="356" spans="1:7" ht="69.75" customHeight="1">
      <c r="A356" s="53"/>
      <c r="B356" s="18"/>
      <c r="G356" s="17"/>
    </row>
    <row r="357" spans="1:7" ht="69.75" customHeight="1">
      <c r="A357" s="53"/>
      <c r="B357" s="18"/>
      <c r="G357" s="17"/>
    </row>
    <row r="358" spans="1:7" ht="69.75" customHeight="1">
      <c r="A358" s="53"/>
      <c r="B358" s="18"/>
      <c r="G358" s="17"/>
    </row>
    <row r="359" spans="1:7" ht="69.75" customHeight="1">
      <c r="A359" s="53"/>
      <c r="B359" s="18"/>
      <c r="G359" s="17"/>
    </row>
    <row r="360" spans="1:7" ht="69.75" customHeight="1">
      <c r="A360" s="53"/>
      <c r="B360" s="18"/>
      <c r="G360" s="17"/>
    </row>
    <row r="361" spans="1:7" ht="69.75" customHeight="1">
      <c r="A361" s="53"/>
      <c r="B361" s="18"/>
      <c r="G361" s="17"/>
    </row>
    <row r="362" spans="1:7" ht="69.75" customHeight="1">
      <c r="A362" s="53"/>
      <c r="B362" s="18"/>
      <c r="G362" s="17"/>
    </row>
    <row r="363" spans="1:7" ht="69.75" customHeight="1">
      <c r="A363" s="53"/>
      <c r="B363" s="18"/>
      <c r="G363" s="17"/>
    </row>
    <row r="364" spans="1:7" ht="69.75" customHeight="1">
      <c r="A364" s="53"/>
      <c r="B364" s="18"/>
      <c r="G364" s="17"/>
    </row>
    <row r="365" spans="1:7" ht="69.75" customHeight="1">
      <c r="A365" s="53"/>
      <c r="B365" s="18"/>
      <c r="G365" s="17"/>
    </row>
    <row r="366" spans="1:7" ht="69.75" customHeight="1">
      <c r="A366" s="53"/>
      <c r="B366" s="18"/>
      <c r="G366" s="17"/>
    </row>
    <row r="367" spans="1:7" ht="69.75" customHeight="1">
      <c r="A367" s="53"/>
      <c r="B367" s="18"/>
      <c r="G367" s="17"/>
    </row>
    <row r="368" spans="1:7" ht="69.75" customHeight="1">
      <c r="A368" s="53"/>
      <c r="B368" s="18"/>
      <c r="G368" s="17"/>
    </row>
    <row r="369" spans="1:7" ht="69.75" customHeight="1">
      <c r="A369" s="53"/>
      <c r="B369" s="18"/>
      <c r="G369" s="17"/>
    </row>
    <row r="370" spans="1:7" ht="69.75" customHeight="1">
      <c r="A370" s="53"/>
      <c r="B370" s="18"/>
      <c r="G370" s="17"/>
    </row>
    <row r="371" spans="1:7" ht="69.75" customHeight="1">
      <c r="A371" s="53"/>
      <c r="B371" s="18"/>
      <c r="G371" s="17"/>
    </row>
    <row r="372" spans="1:7" ht="69.75" customHeight="1">
      <c r="A372" s="53"/>
      <c r="B372" s="18"/>
      <c r="G372" s="17"/>
    </row>
    <row r="373" spans="1:7" ht="69.75" customHeight="1">
      <c r="A373" s="53"/>
      <c r="B373" s="18"/>
      <c r="G373" s="17"/>
    </row>
    <row r="374" spans="1:7" ht="69.75" customHeight="1">
      <c r="A374" s="53"/>
      <c r="B374" s="18"/>
      <c r="G374" s="17"/>
    </row>
    <row r="375" spans="1:7" ht="69.75" customHeight="1">
      <c r="A375" s="53"/>
      <c r="B375" s="18"/>
      <c r="G375" s="17"/>
    </row>
    <row r="376" spans="1:7" ht="69.75" customHeight="1">
      <c r="A376" s="53"/>
      <c r="B376" s="18"/>
      <c r="G376" s="17"/>
    </row>
    <row r="377" spans="1:7" ht="69.75" customHeight="1">
      <c r="A377" s="53"/>
      <c r="B377" s="18"/>
      <c r="G377" s="17"/>
    </row>
    <row r="378" spans="1:7" ht="69.75" customHeight="1">
      <c r="A378" s="53"/>
      <c r="B378" s="18"/>
      <c r="G378" s="17"/>
    </row>
    <row r="379" spans="1:7" ht="69.75" customHeight="1">
      <c r="A379" s="53"/>
      <c r="B379" s="18"/>
      <c r="G379" s="17"/>
    </row>
    <row r="380" spans="1:7" ht="69.75" customHeight="1">
      <c r="A380" s="53"/>
      <c r="B380" s="18"/>
      <c r="G380" s="17"/>
    </row>
    <row r="381" spans="1:7" ht="69.75" customHeight="1">
      <c r="A381" s="53"/>
      <c r="B381" s="18"/>
      <c r="G381" s="17"/>
    </row>
    <row r="382" spans="1:7" ht="69.75" customHeight="1">
      <c r="A382" s="53"/>
      <c r="B382" s="18"/>
      <c r="G382" s="17"/>
    </row>
    <row r="383" spans="1:7" ht="69.75" customHeight="1">
      <c r="A383" s="53"/>
      <c r="B383" s="18"/>
      <c r="G383" s="17"/>
    </row>
    <row r="384" spans="1:7" ht="69.75" customHeight="1">
      <c r="A384" s="53"/>
      <c r="B384" s="18"/>
      <c r="G384" s="17"/>
    </row>
    <row r="385" spans="1:7" ht="69.75" customHeight="1">
      <c r="A385" s="53"/>
      <c r="B385" s="18"/>
      <c r="G385" s="17"/>
    </row>
    <row r="386" spans="1:7" ht="69.75" customHeight="1">
      <c r="A386" s="53"/>
      <c r="B386" s="18"/>
      <c r="G386" s="17"/>
    </row>
    <row r="387" spans="1:7" ht="69.75" customHeight="1">
      <c r="A387" s="53"/>
      <c r="B387" s="18"/>
      <c r="G387" s="17"/>
    </row>
    <row r="388" spans="1:7" ht="69.75" customHeight="1">
      <c r="A388" s="53"/>
      <c r="B388" s="18"/>
      <c r="G388" s="17"/>
    </row>
    <row r="389" spans="1:7" ht="69.75" customHeight="1">
      <c r="A389" s="53"/>
      <c r="B389" s="18"/>
      <c r="G389" s="17"/>
    </row>
    <row r="390" spans="1:7" ht="69.75" customHeight="1">
      <c r="A390" s="53"/>
      <c r="B390" s="18"/>
      <c r="G390" s="17"/>
    </row>
    <row r="391" spans="1:7" ht="69.75" customHeight="1">
      <c r="A391" s="53"/>
      <c r="B391" s="18"/>
      <c r="G391" s="17"/>
    </row>
    <row r="392" spans="1:7" ht="69.75" customHeight="1">
      <c r="A392" s="53"/>
      <c r="B392" s="18"/>
      <c r="G392" s="17"/>
    </row>
    <row r="393" spans="1:7" ht="69.75" customHeight="1">
      <c r="A393" s="53"/>
      <c r="B393" s="18"/>
      <c r="G393" s="17"/>
    </row>
    <row r="394" spans="1:7" ht="69.75" customHeight="1">
      <c r="A394" s="53"/>
      <c r="B394" s="18"/>
      <c r="G394" s="17"/>
    </row>
    <row r="395" spans="1:7" ht="69.75" customHeight="1">
      <c r="A395" s="53"/>
      <c r="B395" s="18"/>
      <c r="G395" s="17"/>
    </row>
    <row r="396" spans="1:7" ht="69.75" customHeight="1">
      <c r="A396" s="53"/>
      <c r="B396" s="18"/>
      <c r="G396" s="17"/>
    </row>
    <row r="397" spans="1:7" ht="69.75" customHeight="1">
      <c r="A397" s="53"/>
      <c r="B397" s="18"/>
      <c r="G397" s="17"/>
    </row>
    <row r="398" spans="1:7" ht="69.75" customHeight="1">
      <c r="A398" s="53"/>
      <c r="B398" s="18"/>
      <c r="G398" s="17"/>
    </row>
    <row r="399" spans="1:7" ht="69.75" customHeight="1">
      <c r="A399" s="53"/>
      <c r="B399" s="18"/>
      <c r="G399" s="17"/>
    </row>
    <row r="400" spans="1:7" ht="69.75" customHeight="1">
      <c r="A400" s="53"/>
      <c r="B400" s="18"/>
      <c r="G400" s="17"/>
    </row>
    <row r="401" spans="1:7" ht="69.75" customHeight="1">
      <c r="A401" s="53"/>
      <c r="B401" s="18"/>
      <c r="G401" s="17"/>
    </row>
    <row r="402" spans="1:7" ht="69.75" customHeight="1">
      <c r="A402" s="53"/>
      <c r="B402" s="18"/>
      <c r="G402" s="17"/>
    </row>
    <row r="403" spans="1:7" ht="69.75" customHeight="1">
      <c r="A403" s="53"/>
      <c r="B403" s="18"/>
      <c r="G403" s="17"/>
    </row>
    <row r="404" spans="1:7" ht="69.75" customHeight="1">
      <c r="A404" s="53"/>
      <c r="B404" s="18"/>
      <c r="G404" s="17"/>
    </row>
    <row r="405" spans="1:7" ht="69.75" customHeight="1">
      <c r="A405" s="53"/>
      <c r="B405" s="18"/>
      <c r="G405" s="17"/>
    </row>
    <row r="406" spans="1:7" ht="69.75" customHeight="1">
      <c r="A406" s="53"/>
      <c r="B406" s="18"/>
      <c r="G406" s="17"/>
    </row>
    <row r="407" spans="1:7" ht="69.75" customHeight="1">
      <c r="A407" s="53"/>
      <c r="B407" s="18"/>
      <c r="G407" s="17"/>
    </row>
    <row r="408" spans="1:7" ht="69.75" customHeight="1">
      <c r="A408" s="53"/>
      <c r="B408" s="18"/>
      <c r="G408" s="17"/>
    </row>
    <row r="409" spans="1:7" ht="69.75" customHeight="1">
      <c r="A409" s="53"/>
      <c r="B409" s="18"/>
      <c r="G409" s="17"/>
    </row>
    <row r="410" spans="1:7" ht="69.75" customHeight="1">
      <c r="A410" s="53"/>
      <c r="B410" s="18"/>
      <c r="G410" s="17"/>
    </row>
    <row r="411" spans="1:7" ht="69.75" customHeight="1">
      <c r="A411" s="53"/>
      <c r="B411" s="18"/>
      <c r="G411" s="17"/>
    </row>
    <row r="412" spans="1:7" ht="69.75" customHeight="1">
      <c r="A412" s="53"/>
      <c r="B412" s="18"/>
      <c r="G412" s="17"/>
    </row>
    <row r="413" spans="1:7" ht="69.75" customHeight="1">
      <c r="A413" s="53"/>
      <c r="B413" s="18"/>
      <c r="G413" s="17"/>
    </row>
    <row r="414" spans="1:7" ht="69.75" customHeight="1">
      <c r="A414" s="53"/>
      <c r="B414" s="18"/>
      <c r="G414" s="17"/>
    </row>
    <row r="415" spans="1:7" ht="69.75" customHeight="1">
      <c r="A415" s="53"/>
      <c r="B415" s="18"/>
      <c r="G415" s="17"/>
    </row>
    <row r="416" spans="1:7" ht="69.75" customHeight="1">
      <c r="A416" s="53"/>
      <c r="B416" s="18"/>
      <c r="G416" s="17"/>
    </row>
    <row r="417" spans="1:7" ht="69.75" customHeight="1">
      <c r="A417" s="53"/>
      <c r="B417" s="18"/>
      <c r="G417" s="17"/>
    </row>
    <row r="418" spans="1:7" ht="69.75" customHeight="1">
      <c r="A418" s="53"/>
      <c r="B418" s="18"/>
      <c r="G418" s="17"/>
    </row>
    <row r="419" spans="1:7" ht="69.75" customHeight="1">
      <c r="A419" s="53"/>
      <c r="B419" s="18"/>
      <c r="G419" s="17"/>
    </row>
    <row r="420" spans="1:7" ht="69.75" customHeight="1">
      <c r="A420" s="53"/>
      <c r="B420" s="18"/>
      <c r="G420" s="17"/>
    </row>
    <row r="421" spans="1:7" ht="69.75" customHeight="1">
      <c r="A421" s="53"/>
      <c r="B421" s="18"/>
      <c r="G421" s="17"/>
    </row>
    <row r="422" spans="1:7" ht="69.75" customHeight="1">
      <c r="A422" s="53"/>
      <c r="B422" s="18"/>
      <c r="G422" s="17"/>
    </row>
    <row r="423" spans="1:7" ht="69.75" customHeight="1">
      <c r="A423" s="53"/>
      <c r="B423" s="18"/>
      <c r="G423" s="17"/>
    </row>
    <row r="424" spans="1:7" ht="69.75" customHeight="1">
      <c r="A424" s="53"/>
      <c r="B424" s="18"/>
      <c r="G424" s="17"/>
    </row>
    <row r="425" spans="1:7" ht="69.75" customHeight="1">
      <c r="A425" s="53"/>
      <c r="B425" s="18"/>
      <c r="G425" s="17"/>
    </row>
    <row r="426" spans="1:7" ht="69.75" customHeight="1">
      <c r="A426" s="53"/>
      <c r="B426" s="18"/>
      <c r="G426" s="17"/>
    </row>
    <row r="427" spans="1:7" ht="69.75" customHeight="1">
      <c r="A427" s="53"/>
      <c r="B427" s="18"/>
      <c r="G427" s="17"/>
    </row>
    <row r="428" spans="1:7" ht="69.75" customHeight="1">
      <c r="A428" s="53"/>
      <c r="B428" s="18"/>
      <c r="G428" s="17"/>
    </row>
    <row r="429" spans="1:7" ht="69.75" customHeight="1">
      <c r="A429" s="53"/>
      <c r="B429" s="18"/>
      <c r="G429" s="17"/>
    </row>
    <row r="430" spans="1:7" ht="69.75" customHeight="1">
      <c r="A430" s="53"/>
      <c r="B430" s="18"/>
      <c r="G430" s="17"/>
    </row>
    <row r="431" spans="1:7" ht="69.75" customHeight="1">
      <c r="A431" s="53"/>
      <c r="B431" s="18"/>
      <c r="G431" s="17"/>
    </row>
    <row r="432" spans="1:7" ht="69.75" customHeight="1">
      <c r="A432" s="53"/>
      <c r="B432" s="18"/>
      <c r="G432" s="17"/>
    </row>
    <row r="433" spans="1:7" ht="69.75" customHeight="1">
      <c r="A433" s="53"/>
      <c r="B433" s="18"/>
      <c r="G433" s="17"/>
    </row>
    <row r="434" spans="1:7" ht="69.75" customHeight="1">
      <c r="A434" s="53"/>
      <c r="B434" s="18"/>
      <c r="G434" s="17"/>
    </row>
    <row r="435" spans="1:7" ht="69.75" customHeight="1">
      <c r="A435" s="53"/>
      <c r="B435" s="18"/>
      <c r="G435" s="17"/>
    </row>
    <row r="436" spans="1:7" ht="69.75" customHeight="1">
      <c r="A436" s="53"/>
      <c r="B436" s="18"/>
      <c r="G436" s="17"/>
    </row>
    <row r="437" spans="1:7" ht="69.75" customHeight="1">
      <c r="A437" s="53"/>
      <c r="B437" s="18"/>
      <c r="G437" s="17"/>
    </row>
    <row r="438" spans="1:7" ht="69.75" customHeight="1">
      <c r="A438" s="53"/>
      <c r="B438" s="18"/>
      <c r="G438" s="17"/>
    </row>
    <row r="439" spans="1:7" ht="69.75" customHeight="1">
      <c r="A439" s="53"/>
      <c r="B439" s="18"/>
      <c r="G439" s="17"/>
    </row>
    <row r="440" spans="1:7" ht="69.75" customHeight="1">
      <c r="A440" s="53"/>
      <c r="B440" s="18"/>
      <c r="G440" s="17"/>
    </row>
    <row r="441" spans="1:7" ht="69.75" customHeight="1">
      <c r="A441" s="53"/>
      <c r="B441" s="18"/>
      <c r="G441" s="17"/>
    </row>
    <row r="442" spans="1:7" ht="69.75" customHeight="1">
      <c r="A442" s="53"/>
      <c r="B442" s="18"/>
      <c r="G442" s="17"/>
    </row>
    <row r="443" spans="1:7" ht="69.75" customHeight="1">
      <c r="A443" s="53"/>
      <c r="B443" s="18"/>
      <c r="G443" s="17"/>
    </row>
    <row r="444" spans="1:7" ht="69.75" customHeight="1">
      <c r="A444" s="53"/>
      <c r="B444" s="18"/>
      <c r="G444" s="17"/>
    </row>
    <row r="445" spans="1:7" ht="69.75" customHeight="1">
      <c r="A445" s="53"/>
      <c r="B445" s="18"/>
      <c r="G445" s="17"/>
    </row>
    <row r="446" spans="1:7" ht="69.75" customHeight="1">
      <c r="A446" s="53"/>
      <c r="B446" s="18"/>
      <c r="G446" s="17"/>
    </row>
    <row r="447" spans="1:7" ht="69.75" customHeight="1">
      <c r="A447" s="53"/>
      <c r="B447" s="18"/>
      <c r="G447" s="17"/>
    </row>
    <row r="448" spans="1:7" ht="69.75" customHeight="1">
      <c r="A448" s="53"/>
      <c r="B448" s="18"/>
      <c r="G448" s="17"/>
    </row>
    <row r="449" spans="1:7" ht="69.75" customHeight="1">
      <c r="A449" s="53"/>
      <c r="B449" s="18"/>
      <c r="G449" s="17"/>
    </row>
    <row r="450" spans="1:7" ht="69.75" customHeight="1">
      <c r="A450" s="53"/>
      <c r="B450" s="18"/>
      <c r="G450" s="17"/>
    </row>
    <row r="451" spans="1:7" ht="69.75" customHeight="1">
      <c r="A451" s="53"/>
      <c r="B451" s="18"/>
      <c r="G451" s="17"/>
    </row>
    <row r="452" spans="1:7" ht="69.75" customHeight="1">
      <c r="A452" s="53"/>
      <c r="B452" s="18"/>
      <c r="G452" s="17"/>
    </row>
    <row r="453" spans="1:7" ht="69.75" customHeight="1">
      <c r="A453" s="53"/>
      <c r="B453" s="18"/>
      <c r="G453" s="17"/>
    </row>
    <row r="454" spans="1:7" ht="69.75" customHeight="1">
      <c r="A454" s="53"/>
      <c r="B454" s="18"/>
      <c r="G454" s="17"/>
    </row>
    <row r="455" spans="1:7" ht="69.75" customHeight="1">
      <c r="A455" s="53"/>
      <c r="B455" s="18"/>
      <c r="G455" s="17"/>
    </row>
    <row r="456" spans="1:7" ht="69.75" customHeight="1">
      <c r="A456" s="53"/>
      <c r="B456" s="18"/>
      <c r="G456" s="17"/>
    </row>
    <row r="457" spans="1:7" ht="69.75" customHeight="1">
      <c r="A457" s="53"/>
      <c r="B457" s="18"/>
      <c r="G457" s="17"/>
    </row>
    <row r="458" spans="1:7" ht="69.75" customHeight="1">
      <c r="A458" s="53"/>
      <c r="B458" s="18"/>
      <c r="G458" s="17"/>
    </row>
    <row r="459" spans="1:7" ht="69.75" customHeight="1">
      <c r="A459" s="53"/>
      <c r="B459" s="18"/>
      <c r="G459" s="17"/>
    </row>
    <row r="460" spans="1:7" ht="69.75" customHeight="1">
      <c r="A460" s="53"/>
      <c r="B460" s="18"/>
      <c r="G460" s="17"/>
    </row>
    <row r="461" spans="1:7" ht="69.75" customHeight="1">
      <c r="A461" s="53"/>
      <c r="B461" s="18"/>
      <c r="G461" s="17"/>
    </row>
    <row r="462" spans="1:7" ht="69.75" customHeight="1">
      <c r="A462" s="53"/>
      <c r="B462" s="18"/>
      <c r="G462" s="17"/>
    </row>
    <row r="463" spans="1:7" ht="69.75" customHeight="1">
      <c r="A463" s="53"/>
      <c r="B463" s="18"/>
      <c r="G463" s="17"/>
    </row>
    <row r="464" spans="1:7" ht="69.75" customHeight="1">
      <c r="A464" s="53"/>
      <c r="B464" s="18"/>
      <c r="G464" s="17"/>
    </row>
    <row r="465" spans="1:7" ht="69.75" customHeight="1">
      <c r="A465" s="53"/>
      <c r="B465" s="18"/>
      <c r="G465" s="17"/>
    </row>
    <row r="466" spans="1:7" ht="69.75" customHeight="1">
      <c r="A466" s="53"/>
      <c r="B466" s="18"/>
      <c r="G466" s="17"/>
    </row>
    <row r="467" spans="1:7" ht="69.75" customHeight="1">
      <c r="A467" s="53"/>
      <c r="B467" s="18"/>
      <c r="G467" s="17"/>
    </row>
    <row r="468" spans="1:7" ht="69.75" customHeight="1">
      <c r="A468" s="53"/>
      <c r="B468" s="18"/>
      <c r="G468" s="17"/>
    </row>
    <row r="469" spans="1:7" ht="69.75" customHeight="1">
      <c r="A469" s="53"/>
      <c r="B469" s="18"/>
      <c r="G469" s="17"/>
    </row>
    <row r="470" spans="1:7" ht="69.75" customHeight="1">
      <c r="A470" s="53"/>
      <c r="B470" s="18"/>
      <c r="G470" s="17"/>
    </row>
    <row r="471" spans="1:7" ht="69.75" customHeight="1">
      <c r="A471" s="53"/>
      <c r="B471" s="18"/>
      <c r="G471" s="17"/>
    </row>
    <row r="472" spans="1:7" ht="69.75" customHeight="1">
      <c r="A472" s="53"/>
      <c r="B472" s="18"/>
      <c r="G472" s="17"/>
    </row>
    <row r="473" spans="1:7" ht="69.75" customHeight="1">
      <c r="A473" s="53"/>
      <c r="B473" s="18"/>
      <c r="G473" s="17"/>
    </row>
    <row r="474" spans="1:7" ht="69.75" customHeight="1">
      <c r="A474" s="53"/>
      <c r="B474" s="18"/>
      <c r="G474" s="17"/>
    </row>
    <row r="475" spans="1:7" ht="69.75" customHeight="1">
      <c r="A475" s="53"/>
      <c r="B475" s="18"/>
      <c r="G475" s="17"/>
    </row>
    <row r="476" spans="1:7" ht="69.75" customHeight="1">
      <c r="A476" s="53"/>
      <c r="B476" s="18"/>
      <c r="G476" s="17"/>
    </row>
    <row r="477" spans="1:7" ht="69.75" customHeight="1">
      <c r="A477" s="53"/>
      <c r="B477" s="18"/>
      <c r="G477" s="17"/>
    </row>
    <row r="478" spans="1:7" ht="69.75" customHeight="1">
      <c r="A478" s="53"/>
      <c r="B478" s="18"/>
      <c r="G478" s="17"/>
    </row>
    <row r="479" spans="1:7" ht="69.75" customHeight="1">
      <c r="A479" s="53"/>
      <c r="B479" s="18"/>
      <c r="G479" s="17"/>
    </row>
    <row r="480" spans="1:7" ht="69.75" customHeight="1">
      <c r="A480" s="53"/>
      <c r="B480" s="18"/>
      <c r="G480" s="17"/>
    </row>
    <row r="481" spans="1:7" ht="69.75" customHeight="1">
      <c r="A481" s="53"/>
      <c r="B481" s="18"/>
      <c r="G481" s="17"/>
    </row>
    <row r="482" spans="1:7" ht="69.75" customHeight="1">
      <c r="A482" s="53"/>
      <c r="B482" s="18"/>
      <c r="G482" s="17"/>
    </row>
    <row r="483" spans="1:7" ht="69.75" customHeight="1">
      <c r="A483" s="53"/>
      <c r="B483" s="18"/>
      <c r="G483" s="17"/>
    </row>
    <row r="484" spans="1:7" ht="69.75" customHeight="1">
      <c r="A484" s="53"/>
      <c r="B484" s="18"/>
      <c r="G484" s="17"/>
    </row>
    <row r="485" spans="1:7" ht="69.75" customHeight="1">
      <c r="A485" s="53"/>
      <c r="B485" s="18"/>
      <c r="G485" s="17"/>
    </row>
    <row r="486" spans="1:7" ht="69.75" customHeight="1">
      <c r="A486" s="53"/>
      <c r="B486" s="18"/>
      <c r="G486" s="17"/>
    </row>
    <row r="487" spans="1:7" ht="69.75" customHeight="1">
      <c r="A487" s="53"/>
      <c r="B487" s="18"/>
      <c r="G487" s="17"/>
    </row>
    <row r="488" spans="1:7" ht="69.75" customHeight="1">
      <c r="A488" s="53"/>
      <c r="B488" s="18"/>
      <c r="G488" s="17"/>
    </row>
    <row r="489" spans="1:7" ht="69.75" customHeight="1">
      <c r="A489" s="53"/>
      <c r="B489" s="18"/>
      <c r="G489" s="17"/>
    </row>
    <row r="490" spans="1:7" ht="69.75" customHeight="1">
      <c r="A490" s="53"/>
      <c r="B490" s="18"/>
      <c r="G490" s="17"/>
    </row>
    <row r="491" spans="1:7" ht="69.75" customHeight="1">
      <c r="A491" s="53"/>
      <c r="B491" s="18"/>
      <c r="G491" s="17"/>
    </row>
    <row r="492" spans="1:7" ht="69.75" customHeight="1">
      <c r="A492" s="53"/>
      <c r="B492" s="18"/>
      <c r="G492" s="17"/>
    </row>
    <row r="493" spans="1:7" ht="69.75" customHeight="1">
      <c r="A493" s="53"/>
      <c r="B493" s="18"/>
      <c r="G493" s="17"/>
    </row>
    <row r="494" spans="1:7" ht="69.75" customHeight="1">
      <c r="A494" s="53"/>
      <c r="B494" s="18"/>
      <c r="G494" s="17"/>
    </row>
    <row r="495" spans="1:7" ht="69.75" customHeight="1">
      <c r="A495" s="53"/>
      <c r="B495" s="18"/>
      <c r="G495" s="17"/>
    </row>
    <row r="496" spans="1:7" ht="69.75" customHeight="1">
      <c r="A496" s="53"/>
      <c r="B496" s="18"/>
      <c r="G496" s="17"/>
    </row>
    <row r="497" spans="1:7" ht="69.75" customHeight="1">
      <c r="A497" s="53"/>
      <c r="B497" s="18"/>
      <c r="G497" s="17"/>
    </row>
    <row r="498" spans="1:7" ht="69.75" customHeight="1">
      <c r="A498" s="53"/>
      <c r="B498" s="18"/>
      <c r="G498" s="17"/>
    </row>
    <row r="499" spans="1:7" ht="69.75" customHeight="1">
      <c r="A499" s="53"/>
      <c r="B499" s="18"/>
      <c r="G499" s="17"/>
    </row>
    <row r="500" spans="1:7" ht="69.75" customHeight="1">
      <c r="A500" s="53"/>
      <c r="B500" s="18"/>
      <c r="G500" s="17"/>
    </row>
    <row r="501" spans="1:7" ht="69.75" customHeight="1">
      <c r="A501" s="53"/>
      <c r="B501" s="18"/>
      <c r="G501" s="17"/>
    </row>
    <row r="502" spans="1:7" ht="69.75" customHeight="1">
      <c r="A502" s="53"/>
      <c r="B502" s="18"/>
      <c r="G502" s="17"/>
    </row>
    <row r="503" spans="1:7" ht="69.75" customHeight="1">
      <c r="A503" s="53"/>
      <c r="B503" s="18"/>
      <c r="G503" s="17"/>
    </row>
    <row r="504" spans="1:7" ht="69.75" customHeight="1">
      <c r="A504" s="53"/>
      <c r="B504" s="18"/>
      <c r="G504" s="17"/>
    </row>
    <row r="505" spans="1:7" ht="69.75" customHeight="1">
      <c r="A505" s="53"/>
      <c r="B505" s="18"/>
      <c r="G505" s="17"/>
    </row>
    <row r="506" spans="1:7" ht="69.75" customHeight="1">
      <c r="A506" s="53"/>
      <c r="B506" s="18"/>
      <c r="G506" s="17"/>
    </row>
    <row r="507" spans="1:7" ht="69.75" customHeight="1">
      <c r="A507" s="53"/>
      <c r="B507" s="18"/>
      <c r="G507" s="17"/>
    </row>
    <row r="508" spans="1:7" ht="69.75" customHeight="1">
      <c r="A508" s="53"/>
      <c r="B508" s="18"/>
      <c r="G508" s="17"/>
    </row>
    <row r="509" spans="1:7" ht="69.75" customHeight="1">
      <c r="A509" s="53"/>
      <c r="B509" s="18"/>
      <c r="G509" s="17"/>
    </row>
    <row r="510" spans="1:7" ht="69.75" customHeight="1">
      <c r="A510" s="53"/>
      <c r="B510" s="18"/>
      <c r="G510" s="17"/>
    </row>
    <row r="511" spans="1:7" ht="69.75" customHeight="1">
      <c r="A511" s="53"/>
      <c r="B511" s="18"/>
      <c r="G511" s="17"/>
    </row>
    <row r="512" spans="1:7" ht="69.75" customHeight="1">
      <c r="A512" s="53"/>
      <c r="B512" s="18"/>
      <c r="G512" s="17"/>
    </row>
    <row r="513" spans="1:7" ht="69.75" customHeight="1">
      <c r="A513" s="53"/>
      <c r="B513" s="18"/>
      <c r="G513" s="17"/>
    </row>
    <row r="514" spans="1:7" ht="69.75" customHeight="1">
      <c r="A514" s="53"/>
      <c r="B514" s="18"/>
      <c r="G514" s="17"/>
    </row>
    <row r="515" spans="1:7" ht="69.75" customHeight="1">
      <c r="A515" s="53"/>
      <c r="B515" s="18"/>
      <c r="G515" s="17"/>
    </row>
    <row r="516" spans="1:7" ht="69.75" customHeight="1">
      <c r="A516" s="53"/>
      <c r="B516" s="18"/>
      <c r="G516" s="17"/>
    </row>
    <row r="517" spans="1:7" ht="69.75" customHeight="1">
      <c r="A517" s="53"/>
      <c r="B517" s="18"/>
      <c r="G517" s="17"/>
    </row>
    <row r="518" spans="1:7" ht="69.75" customHeight="1">
      <c r="A518" s="53"/>
      <c r="B518" s="18"/>
      <c r="G518" s="17"/>
    </row>
    <row r="519" spans="1:7" ht="69.75" customHeight="1">
      <c r="A519" s="53"/>
      <c r="B519" s="18"/>
      <c r="G519" s="17"/>
    </row>
    <row r="520" spans="1:7" ht="69.75" customHeight="1">
      <c r="A520" s="53"/>
      <c r="B520" s="18"/>
      <c r="G520" s="17"/>
    </row>
    <row r="521" spans="1:7" ht="69.75" customHeight="1">
      <c r="A521" s="53"/>
      <c r="B521" s="18"/>
      <c r="G521" s="17"/>
    </row>
    <row r="522" spans="1:7" ht="69.75" customHeight="1">
      <c r="A522" s="53"/>
      <c r="B522" s="18"/>
      <c r="G522" s="17"/>
    </row>
    <row r="523" spans="1:7" ht="69.75" customHeight="1">
      <c r="A523" s="53"/>
      <c r="B523" s="18"/>
      <c r="G523" s="17"/>
    </row>
    <row r="524" spans="1:7" ht="69.75" customHeight="1">
      <c r="A524" s="53"/>
      <c r="B524" s="18"/>
      <c r="G524" s="17"/>
    </row>
    <row r="525" spans="1:7" ht="69.75" customHeight="1">
      <c r="A525" s="53"/>
      <c r="B525" s="18"/>
      <c r="G525" s="17"/>
    </row>
    <row r="526" spans="1:7" ht="69.75" customHeight="1">
      <c r="A526" s="53"/>
      <c r="B526" s="18"/>
      <c r="G526" s="17"/>
    </row>
    <row r="527" spans="1:7" ht="69.75" customHeight="1">
      <c r="A527" s="53"/>
      <c r="B527" s="18"/>
      <c r="G527" s="17"/>
    </row>
    <row r="528" spans="1:7" ht="69.75" customHeight="1">
      <c r="A528" s="53"/>
      <c r="B528" s="18"/>
      <c r="G528" s="17"/>
    </row>
    <row r="529" spans="1:7" ht="69.75" customHeight="1">
      <c r="A529" s="53"/>
      <c r="B529" s="18"/>
      <c r="G529" s="17"/>
    </row>
    <row r="530" spans="1:7" ht="69.75" customHeight="1">
      <c r="A530" s="53"/>
      <c r="B530" s="18"/>
      <c r="G530" s="17"/>
    </row>
    <row r="531" spans="1:7" ht="69.75" customHeight="1">
      <c r="A531" s="53"/>
      <c r="B531" s="18"/>
      <c r="G531" s="17"/>
    </row>
    <row r="532" spans="1:7" ht="69.75" customHeight="1">
      <c r="A532" s="53"/>
      <c r="B532" s="18"/>
      <c r="G532" s="17"/>
    </row>
    <row r="533" spans="1:7" ht="69.75" customHeight="1">
      <c r="A533" s="53"/>
      <c r="B533" s="18"/>
      <c r="G533" s="17"/>
    </row>
    <row r="534" spans="1:7" ht="69.75" customHeight="1">
      <c r="A534" s="53"/>
      <c r="B534" s="18"/>
      <c r="G534" s="17"/>
    </row>
    <row r="535" spans="1:7" ht="69.75" customHeight="1">
      <c r="A535" s="53"/>
      <c r="B535" s="18"/>
      <c r="G535" s="17"/>
    </row>
    <row r="536" spans="1:7" ht="69.75" customHeight="1">
      <c r="A536" s="53"/>
      <c r="B536" s="18"/>
      <c r="G536" s="17"/>
    </row>
    <row r="537" spans="1:7" ht="69.75" customHeight="1">
      <c r="A537" s="53"/>
      <c r="B537" s="18"/>
      <c r="G537" s="17"/>
    </row>
    <row r="538" spans="1:7" ht="69.75" customHeight="1">
      <c r="A538" s="53"/>
      <c r="B538" s="18"/>
      <c r="G538" s="17"/>
    </row>
    <row r="539" spans="1:7" ht="69.75" customHeight="1">
      <c r="A539" s="53"/>
      <c r="B539" s="18"/>
      <c r="G539" s="17"/>
    </row>
    <row r="540" spans="1:7" ht="69.75" customHeight="1">
      <c r="A540" s="53"/>
      <c r="B540" s="18"/>
      <c r="G540" s="17"/>
    </row>
    <row r="541" spans="1:7" ht="69.75" customHeight="1">
      <c r="A541" s="53"/>
      <c r="B541" s="18"/>
      <c r="G541" s="17"/>
    </row>
    <row r="542" spans="1:7" ht="69.75" customHeight="1">
      <c r="A542" s="53"/>
      <c r="B542" s="18"/>
      <c r="G542" s="17"/>
    </row>
    <row r="543" spans="1:7" ht="69.75" customHeight="1">
      <c r="A543" s="53"/>
      <c r="B543" s="18"/>
      <c r="G543" s="17"/>
    </row>
    <row r="544" spans="1:7" ht="69.75" customHeight="1">
      <c r="A544" s="53"/>
      <c r="B544" s="18"/>
      <c r="G544" s="17"/>
    </row>
    <row r="545" spans="1:7" ht="69.75" customHeight="1">
      <c r="A545" s="53"/>
      <c r="B545" s="18"/>
      <c r="G545" s="17"/>
    </row>
    <row r="546" spans="1:7" ht="69.75" customHeight="1">
      <c r="A546" s="53"/>
      <c r="B546" s="18"/>
      <c r="G546" s="17"/>
    </row>
    <row r="547" spans="1:7" ht="69.75" customHeight="1">
      <c r="A547" s="53"/>
      <c r="B547" s="18"/>
      <c r="G547" s="17"/>
    </row>
    <row r="548" spans="1:7" ht="69.75" customHeight="1">
      <c r="A548" s="53"/>
      <c r="B548" s="18"/>
      <c r="G548" s="17"/>
    </row>
    <row r="549" spans="1:7" ht="69.75" customHeight="1">
      <c r="A549" s="53"/>
      <c r="B549" s="18"/>
      <c r="G549" s="17"/>
    </row>
    <row r="550" spans="1:7" ht="69.75" customHeight="1">
      <c r="A550" s="53"/>
      <c r="B550" s="18"/>
      <c r="G550" s="17"/>
    </row>
    <row r="551" spans="1:7" ht="69.75" customHeight="1">
      <c r="A551" s="53"/>
      <c r="B551" s="18"/>
      <c r="G551" s="17"/>
    </row>
    <row r="552" spans="1:7" ht="69.75" customHeight="1">
      <c r="A552" s="53"/>
      <c r="B552" s="18"/>
      <c r="G552" s="17"/>
    </row>
    <row r="553" spans="1:7" ht="69.75" customHeight="1">
      <c r="A553" s="53"/>
      <c r="B553" s="18"/>
      <c r="G553" s="17"/>
    </row>
    <row r="554" spans="1:7" ht="69.75" customHeight="1">
      <c r="A554" s="53"/>
      <c r="B554" s="18"/>
      <c r="G554" s="17"/>
    </row>
    <row r="555" spans="1:7" ht="69.75" customHeight="1">
      <c r="A555" s="53"/>
      <c r="B555" s="18"/>
      <c r="G555" s="17"/>
    </row>
    <row r="556" spans="1:7" ht="69.75" customHeight="1">
      <c r="A556" s="53"/>
      <c r="B556" s="18"/>
      <c r="G556" s="17"/>
    </row>
    <row r="557" spans="1:7" ht="69.75" customHeight="1">
      <c r="A557" s="53"/>
      <c r="B557" s="18"/>
      <c r="G557" s="17"/>
    </row>
    <row r="558" spans="1:7" ht="69.75" customHeight="1">
      <c r="A558" s="53"/>
      <c r="B558" s="18"/>
      <c r="G558" s="17"/>
    </row>
    <row r="559" spans="1:7" ht="69.75" customHeight="1">
      <c r="A559" s="53"/>
      <c r="B559" s="18"/>
      <c r="G559" s="17"/>
    </row>
    <row r="560" spans="1:7" ht="69.75" customHeight="1">
      <c r="A560" s="53"/>
      <c r="B560" s="18"/>
      <c r="G560" s="17"/>
    </row>
    <row r="561" spans="1:7" ht="69.75" customHeight="1">
      <c r="A561" s="53"/>
      <c r="B561" s="18"/>
      <c r="G561" s="17"/>
    </row>
    <row r="562" spans="1:7" ht="69.75" customHeight="1">
      <c r="A562" s="53"/>
      <c r="B562" s="18"/>
      <c r="G562" s="17"/>
    </row>
    <row r="563" spans="1:7" ht="69.75" customHeight="1">
      <c r="A563" s="53"/>
      <c r="B563" s="18"/>
      <c r="G563" s="17"/>
    </row>
    <row r="564" spans="1:7" ht="69.75" customHeight="1">
      <c r="A564" s="53"/>
      <c r="B564" s="18"/>
      <c r="G564" s="17"/>
    </row>
    <row r="565" spans="1:7" ht="69.75" customHeight="1">
      <c r="A565" s="53"/>
      <c r="B565" s="18"/>
      <c r="G565" s="17"/>
    </row>
    <row r="566" spans="1:7" ht="69.75" customHeight="1">
      <c r="A566" s="53"/>
      <c r="B566" s="18"/>
      <c r="G566" s="17"/>
    </row>
    <row r="567" spans="1:7" ht="69.75" customHeight="1">
      <c r="A567" s="53"/>
      <c r="B567" s="18"/>
      <c r="G567" s="17"/>
    </row>
    <row r="568" spans="1:7" ht="69.75" customHeight="1">
      <c r="A568" s="53"/>
      <c r="B568" s="18"/>
      <c r="G568" s="17"/>
    </row>
    <row r="569" spans="1:7" ht="69.75" customHeight="1">
      <c r="A569" s="53"/>
      <c r="B569" s="18"/>
      <c r="G569" s="17"/>
    </row>
    <row r="570" spans="1:7" ht="69.75" customHeight="1">
      <c r="A570" s="53"/>
      <c r="B570" s="18"/>
      <c r="G570" s="17"/>
    </row>
    <row r="571" spans="1:7" ht="69.75" customHeight="1">
      <c r="A571" s="53"/>
      <c r="B571" s="18"/>
      <c r="G571" s="17"/>
    </row>
    <row r="572" spans="1:7" ht="69.75" customHeight="1">
      <c r="A572" s="53"/>
      <c r="B572" s="18"/>
      <c r="G572" s="17"/>
    </row>
    <row r="573" spans="1:7" ht="69.75" customHeight="1">
      <c r="A573" s="53"/>
      <c r="B573" s="18"/>
      <c r="G573" s="17"/>
    </row>
    <row r="574" spans="1:7" ht="69.75" customHeight="1">
      <c r="A574" s="53"/>
      <c r="B574" s="18"/>
      <c r="G574" s="17"/>
    </row>
    <row r="575" spans="1:7" ht="69.75" customHeight="1">
      <c r="A575" s="53"/>
      <c r="B575" s="18"/>
      <c r="G575" s="17"/>
    </row>
    <row r="576" spans="1:7" ht="69.75" customHeight="1">
      <c r="A576" s="53"/>
      <c r="B576" s="18"/>
      <c r="G576" s="17"/>
    </row>
    <row r="577" spans="1:7" ht="69.75" customHeight="1">
      <c r="A577" s="53"/>
      <c r="B577" s="18"/>
      <c r="G577" s="17"/>
    </row>
    <row r="578" spans="1:7" ht="69.75" customHeight="1">
      <c r="A578" s="53"/>
      <c r="B578" s="18"/>
      <c r="G578" s="17"/>
    </row>
    <row r="579" spans="1:7" ht="69.75" customHeight="1">
      <c r="A579" s="53"/>
      <c r="B579" s="18"/>
      <c r="G579" s="17"/>
    </row>
    <row r="580" spans="1:7" ht="69.75" customHeight="1">
      <c r="A580" s="53"/>
      <c r="B580" s="18"/>
      <c r="G580" s="17"/>
    </row>
    <row r="581" spans="1:7" ht="69.75" customHeight="1">
      <c r="A581" s="53"/>
      <c r="B581" s="18"/>
      <c r="G581" s="17"/>
    </row>
    <row r="582" spans="1:7" ht="69.75" customHeight="1">
      <c r="A582" s="53"/>
      <c r="B582" s="18"/>
      <c r="G582" s="17"/>
    </row>
    <row r="583" spans="1:7" ht="69.75" customHeight="1">
      <c r="A583" s="53"/>
      <c r="B583" s="18"/>
      <c r="G583" s="17"/>
    </row>
    <row r="584" spans="1:7" ht="69.75" customHeight="1">
      <c r="A584" s="53"/>
      <c r="B584" s="18"/>
      <c r="G584" s="17"/>
    </row>
    <row r="585" spans="1:7" ht="69.75" customHeight="1">
      <c r="A585" s="53"/>
      <c r="B585" s="18"/>
      <c r="G585" s="17"/>
    </row>
    <row r="586" spans="1:7" ht="69.75" customHeight="1">
      <c r="A586" s="53"/>
      <c r="B586" s="18"/>
      <c r="G586" s="17"/>
    </row>
    <row r="587" spans="1:7" ht="69.75" customHeight="1">
      <c r="A587" s="53"/>
      <c r="B587" s="18"/>
      <c r="G587" s="17"/>
    </row>
    <row r="588" spans="1:7" ht="69.75" customHeight="1">
      <c r="A588" s="53"/>
      <c r="B588" s="18"/>
      <c r="G588" s="17"/>
    </row>
    <row r="589" spans="1:7" ht="69.75" customHeight="1">
      <c r="A589" s="53"/>
      <c r="B589" s="18"/>
      <c r="G589" s="17"/>
    </row>
    <row r="590" spans="1:7" ht="69.75" customHeight="1">
      <c r="A590" s="53"/>
      <c r="B590" s="18"/>
      <c r="G590" s="17"/>
    </row>
    <row r="591" spans="1:7" ht="69.75" customHeight="1">
      <c r="A591" s="53"/>
      <c r="B591" s="18"/>
      <c r="G591" s="17"/>
    </row>
    <row r="592" spans="1:7" ht="69.75" customHeight="1">
      <c r="A592" s="53"/>
      <c r="B592" s="18"/>
      <c r="G592" s="17"/>
    </row>
    <row r="593" spans="1:7" ht="69.75" customHeight="1">
      <c r="A593" s="53"/>
      <c r="B593" s="18"/>
      <c r="G593" s="17"/>
    </row>
    <row r="594" spans="1:7" ht="69.75" customHeight="1">
      <c r="A594" s="53"/>
      <c r="B594" s="18"/>
      <c r="G594" s="17"/>
    </row>
    <row r="595" spans="1:7" ht="69.75" customHeight="1">
      <c r="A595" s="53"/>
      <c r="B595" s="18"/>
      <c r="G595" s="17"/>
    </row>
    <row r="596" spans="1:7" ht="69.75" customHeight="1">
      <c r="A596" s="53"/>
      <c r="B596" s="18"/>
      <c r="G596" s="17"/>
    </row>
    <row r="597" spans="1:7" ht="69.75" customHeight="1">
      <c r="A597" s="53"/>
      <c r="B597" s="18"/>
      <c r="G597" s="17"/>
    </row>
    <row r="598" spans="1:7" ht="69.75" customHeight="1">
      <c r="A598" s="53"/>
      <c r="B598" s="18"/>
      <c r="G598" s="17"/>
    </row>
    <row r="599" spans="1:7" ht="69.75" customHeight="1">
      <c r="A599" s="53"/>
      <c r="B599" s="18"/>
      <c r="G599" s="17"/>
    </row>
    <row r="600" spans="1:7" ht="69.75" customHeight="1">
      <c r="A600" s="53"/>
      <c r="B600" s="18"/>
      <c r="G600" s="17"/>
    </row>
    <row r="601" spans="1:7" ht="69.75" customHeight="1">
      <c r="A601" s="53"/>
      <c r="B601" s="18"/>
      <c r="G601" s="17"/>
    </row>
    <row r="602" spans="1:7" ht="69.75" customHeight="1">
      <c r="A602" s="53"/>
      <c r="B602" s="18"/>
      <c r="G602" s="17"/>
    </row>
    <row r="603" spans="1:7" ht="69.75" customHeight="1">
      <c r="A603" s="53"/>
      <c r="B603" s="18"/>
      <c r="G603" s="17"/>
    </row>
    <row r="604" spans="1:7" ht="69.75" customHeight="1">
      <c r="A604" s="53"/>
      <c r="B604" s="18"/>
      <c r="G604" s="17"/>
    </row>
    <row r="605" spans="1:7" ht="69.75" customHeight="1">
      <c r="A605" s="53"/>
      <c r="B605" s="18"/>
      <c r="G605" s="17"/>
    </row>
    <row r="606" spans="1:7" ht="69.75" customHeight="1">
      <c r="A606" s="53"/>
      <c r="B606" s="18"/>
      <c r="G606" s="17"/>
    </row>
    <row r="607" spans="1:7" ht="69.75" customHeight="1">
      <c r="A607" s="53"/>
      <c r="B607" s="18"/>
      <c r="G607" s="17"/>
    </row>
    <row r="608" spans="1:7" ht="69.75" customHeight="1">
      <c r="A608" s="53"/>
      <c r="B608" s="18"/>
      <c r="G608" s="17"/>
    </row>
    <row r="609" spans="1:7" ht="69.75" customHeight="1">
      <c r="A609" s="53"/>
      <c r="B609" s="18"/>
      <c r="G609" s="17"/>
    </row>
    <row r="610" spans="1:7" ht="69.75" customHeight="1">
      <c r="A610" s="53"/>
      <c r="B610" s="18"/>
      <c r="G610" s="17"/>
    </row>
    <row r="611" spans="1:7" ht="69.75" customHeight="1">
      <c r="A611" s="53"/>
      <c r="B611" s="18"/>
      <c r="G611" s="17"/>
    </row>
    <row r="612" spans="1:7" ht="69.75" customHeight="1">
      <c r="A612" s="53"/>
      <c r="B612" s="18"/>
      <c r="G612" s="17"/>
    </row>
    <row r="613" spans="1:7" ht="69.75" customHeight="1">
      <c r="A613" s="53"/>
      <c r="B613" s="18"/>
      <c r="G613" s="17"/>
    </row>
    <row r="614" spans="1:7" ht="69.75" customHeight="1">
      <c r="A614" s="53"/>
      <c r="B614" s="18"/>
      <c r="G614" s="17"/>
    </row>
    <row r="615" spans="1:7" ht="69.75" customHeight="1">
      <c r="A615" s="53"/>
      <c r="B615" s="18"/>
      <c r="G615" s="17"/>
    </row>
    <row r="616" spans="1:7" ht="69.75" customHeight="1">
      <c r="A616" s="53"/>
      <c r="B616" s="18"/>
      <c r="G616" s="17"/>
    </row>
    <row r="617" spans="1:7" ht="69.75" customHeight="1">
      <c r="A617" s="53"/>
      <c r="B617" s="18"/>
      <c r="G617" s="17"/>
    </row>
    <row r="618" spans="1:7" ht="69.75" customHeight="1">
      <c r="A618" s="53"/>
      <c r="B618" s="18"/>
      <c r="G618" s="17"/>
    </row>
    <row r="619" spans="1:7" ht="69.75" customHeight="1">
      <c r="A619" s="53"/>
      <c r="B619" s="18"/>
      <c r="G619" s="17"/>
    </row>
    <row r="620" spans="1:7" ht="69.75" customHeight="1">
      <c r="A620" s="53"/>
      <c r="B620" s="18"/>
      <c r="G620" s="17"/>
    </row>
    <row r="621" spans="1:7" ht="69.75" customHeight="1">
      <c r="A621" s="53"/>
      <c r="B621" s="18"/>
      <c r="G621" s="17"/>
    </row>
    <row r="622" spans="1:7" ht="69.75" customHeight="1">
      <c r="A622" s="53"/>
      <c r="B622" s="18"/>
      <c r="G622" s="17"/>
    </row>
    <row r="623" spans="1:7" ht="69.75" customHeight="1">
      <c r="A623" s="53"/>
      <c r="B623" s="18"/>
      <c r="G623" s="17"/>
    </row>
    <row r="624" spans="1:7" ht="69.75" customHeight="1">
      <c r="A624" s="53"/>
      <c r="B624" s="18"/>
      <c r="G624" s="17"/>
    </row>
    <row r="625" spans="1:7" ht="69.75" customHeight="1">
      <c r="A625" s="53"/>
      <c r="B625" s="18"/>
      <c r="G625" s="17"/>
    </row>
    <row r="626" spans="1:7" ht="69.75" customHeight="1">
      <c r="A626" s="53"/>
      <c r="B626" s="18"/>
      <c r="G626" s="17"/>
    </row>
    <row r="627" spans="1:7" ht="69.75" customHeight="1">
      <c r="A627" s="53"/>
      <c r="B627" s="18"/>
      <c r="G627" s="17"/>
    </row>
    <row r="628" spans="1:7" ht="69.75" customHeight="1">
      <c r="A628" s="53"/>
      <c r="B628" s="18"/>
      <c r="G628" s="17"/>
    </row>
    <row r="629" spans="1:7" ht="69.75" customHeight="1">
      <c r="A629" s="53"/>
      <c r="B629" s="18"/>
      <c r="G629" s="17"/>
    </row>
    <row r="630" spans="1:7" ht="69.75" customHeight="1">
      <c r="A630" s="53"/>
      <c r="B630" s="18"/>
      <c r="G630" s="17"/>
    </row>
    <row r="631" spans="1:7" ht="69.75" customHeight="1">
      <c r="A631" s="53"/>
      <c r="B631" s="18"/>
      <c r="G631" s="17"/>
    </row>
    <row r="632" spans="1:7" ht="69.75" customHeight="1">
      <c r="A632" s="53"/>
      <c r="B632" s="18"/>
      <c r="G632" s="17"/>
    </row>
    <row r="633" spans="1:7" ht="69.75" customHeight="1">
      <c r="A633" s="53"/>
      <c r="B633" s="18"/>
      <c r="G633" s="17"/>
    </row>
    <row r="634" spans="1:7" ht="69.75" customHeight="1">
      <c r="A634" s="53"/>
      <c r="B634" s="18"/>
      <c r="G634" s="17"/>
    </row>
    <row r="635" spans="1:7" ht="69.75" customHeight="1">
      <c r="A635" s="53"/>
      <c r="B635" s="18"/>
      <c r="G635" s="17"/>
    </row>
    <row r="636" spans="1:7" ht="69.75" customHeight="1">
      <c r="A636" s="53"/>
      <c r="B636" s="18"/>
      <c r="G636" s="17"/>
    </row>
    <row r="637" spans="1:7" ht="69.75" customHeight="1">
      <c r="A637" s="53"/>
      <c r="B637" s="18"/>
      <c r="G637" s="17"/>
    </row>
    <row r="638" spans="1:7" ht="69.75" customHeight="1">
      <c r="A638" s="53"/>
      <c r="B638" s="18"/>
      <c r="G638" s="17"/>
    </row>
    <row r="639" spans="1:7" ht="69.75" customHeight="1">
      <c r="A639" s="53"/>
      <c r="B639" s="18"/>
      <c r="G639" s="17"/>
    </row>
    <row r="640" spans="1:7" ht="69.75" customHeight="1">
      <c r="A640" s="53"/>
      <c r="B640" s="18"/>
      <c r="G640" s="17"/>
    </row>
    <row r="641" spans="1:7" ht="69.75" customHeight="1">
      <c r="A641" s="53"/>
      <c r="B641" s="18"/>
      <c r="G641" s="17"/>
    </row>
    <row r="642" spans="1:7" ht="69.75" customHeight="1">
      <c r="A642" s="53"/>
      <c r="B642" s="18"/>
      <c r="G642" s="17"/>
    </row>
    <row r="643" spans="1:7" ht="69.75" customHeight="1">
      <c r="A643" s="53"/>
      <c r="B643" s="18"/>
      <c r="G643" s="17"/>
    </row>
    <row r="644" spans="1:7" ht="69.75" customHeight="1">
      <c r="A644" s="53"/>
      <c r="B644" s="18"/>
      <c r="G644" s="17"/>
    </row>
    <row r="645" spans="1:7" ht="69.75" customHeight="1">
      <c r="A645" s="53"/>
      <c r="B645" s="18"/>
      <c r="G645" s="17"/>
    </row>
    <row r="646" spans="1:7" ht="69.75" customHeight="1">
      <c r="A646" s="53"/>
      <c r="B646" s="18"/>
      <c r="G646" s="17"/>
    </row>
    <row r="647" spans="1:7" ht="69.75" customHeight="1">
      <c r="A647" s="53"/>
      <c r="B647" s="18"/>
      <c r="G647" s="17"/>
    </row>
    <row r="648" spans="1:7" ht="69.75" customHeight="1">
      <c r="A648" s="53"/>
      <c r="B648" s="18"/>
      <c r="G648" s="17"/>
    </row>
    <row r="649" spans="1:7" ht="69.75" customHeight="1">
      <c r="A649" s="53"/>
      <c r="B649" s="18"/>
      <c r="G649" s="17"/>
    </row>
    <row r="650" spans="1:7" ht="69.75" customHeight="1">
      <c r="A650" s="53"/>
      <c r="B650" s="18"/>
      <c r="G650" s="17"/>
    </row>
    <row r="651" spans="1:7" ht="69.75" customHeight="1">
      <c r="A651" s="53"/>
      <c r="B651" s="18"/>
      <c r="G651" s="17"/>
    </row>
    <row r="652" spans="1:2" ht="69.75" customHeight="1">
      <c r="A652" s="53"/>
      <c r="B652" s="18"/>
    </row>
    <row r="653" spans="1:2" ht="69.75" customHeight="1">
      <c r="A653" s="53"/>
      <c r="B653" s="18"/>
    </row>
    <row r="654" spans="1:2" ht="69.75" customHeight="1">
      <c r="A654" s="53"/>
      <c r="B654" s="18"/>
    </row>
    <row r="655" spans="1:2" ht="69.75" customHeight="1">
      <c r="A655" s="53"/>
      <c r="B655" s="18"/>
    </row>
    <row r="656" spans="1:2" ht="69.75" customHeight="1">
      <c r="A656" s="53"/>
      <c r="B656" s="18"/>
    </row>
    <row r="657" spans="1:2" ht="69.75" customHeight="1">
      <c r="A657" s="53"/>
      <c r="B657" s="18"/>
    </row>
    <row r="658" spans="1:2" ht="69.75" customHeight="1">
      <c r="A658" s="53"/>
      <c r="B658" s="18"/>
    </row>
    <row r="659" spans="1:2" ht="69.75" customHeight="1">
      <c r="A659" s="53"/>
      <c r="B659" s="18"/>
    </row>
    <row r="660" spans="1:2" ht="69.75" customHeight="1">
      <c r="A660" s="53"/>
      <c r="B660" s="18"/>
    </row>
    <row r="661" spans="1:2" ht="69.75" customHeight="1">
      <c r="A661" s="53"/>
      <c r="B661" s="18"/>
    </row>
    <row r="662" spans="1:2" ht="69.75" customHeight="1">
      <c r="A662" s="53"/>
      <c r="B662" s="18"/>
    </row>
    <row r="663" spans="1:2" ht="69.75" customHeight="1">
      <c r="A663" s="53"/>
      <c r="B663" s="18"/>
    </row>
    <row r="664" spans="1:2" ht="69.75" customHeight="1">
      <c r="A664" s="53"/>
      <c r="B664" s="18"/>
    </row>
    <row r="665" spans="1:2" ht="69.75" customHeight="1">
      <c r="A665" s="53"/>
      <c r="B665" s="18"/>
    </row>
    <row r="666" spans="1:2" ht="69.75" customHeight="1">
      <c r="A666" s="53"/>
      <c r="B666" s="18"/>
    </row>
    <row r="667" spans="1:2" ht="69.75" customHeight="1">
      <c r="A667" s="53"/>
      <c r="B667" s="18"/>
    </row>
    <row r="668" spans="1:2" ht="69.75" customHeight="1">
      <c r="A668" s="53"/>
      <c r="B668" s="18"/>
    </row>
    <row r="669" spans="1:2" ht="69.75" customHeight="1">
      <c r="A669" s="53"/>
      <c r="B669" s="18"/>
    </row>
    <row r="670" spans="1:2" ht="69.75" customHeight="1">
      <c r="A670" s="53"/>
      <c r="B670" s="18"/>
    </row>
    <row r="671" spans="1:2" ht="69.75" customHeight="1">
      <c r="A671" s="53"/>
      <c r="B671" s="18"/>
    </row>
    <row r="672" spans="1:2" ht="69.75" customHeight="1">
      <c r="A672" s="53"/>
      <c r="B672" s="18"/>
    </row>
    <row r="673" spans="1:2" ht="69.75" customHeight="1">
      <c r="A673" s="53"/>
      <c r="B673" s="18"/>
    </row>
    <row r="674" spans="1:2" ht="69.75" customHeight="1">
      <c r="A674" s="53"/>
      <c r="B674" s="18"/>
    </row>
    <row r="675" spans="1:2" ht="69.75" customHeight="1">
      <c r="A675" s="53"/>
      <c r="B675" s="18"/>
    </row>
    <row r="676" spans="1:2" ht="69.75" customHeight="1">
      <c r="A676" s="53"/>
      <c r="B676" s="18"/>
    </row>
    <row r="677" spans="1:2" ht="69.75" customHeight="1">
      <c r="A677" s="53"/>
      <c r="B677" s="18"/>
    </row>
    <row r="678" spans="1:2" ht="69.75" customHeight="1">
      <c r="A678" s="53"/>
      <c r="B678" s="18"/>
    </row>
    <row r="679" spans="1:2" ht="69.75" customHeight="1">
      <c r="A679" s="53"/>
      <c r="B679" s="18"/>
    </row>
    <row r="680" spans="1:2" ht="69.75" customHeight="1">
      <c r="A680" s="53"/>
      <c r="B680" s="18"/>
    </row>
    <row r="681" spans="1:2" ht="69.75" customHeight="1">
      <c r="A681" s="53"/>
      <c r="B681" s="18"/>
    </row>
    <row r="682" spans="1:2" ht="69.75" customHeight="1">
      <c r="A682" s="53"/>
      <c r="B682" s="18"/>
    </row>
    <row r="683" spans="1:2" ht="69.75" customHeight="1">
      <c r="A683" s="53"/>
      <c r="B683" s="18"/>
    </row>
    <row r="684" spans="1:2" ht="69.75" customHeight="1">
      <c r="A684" s="53"/>
      <c r="B684" s="18"/>
    </row>
    <row r="685" spans="1:2" ht="69.75" customHeight="1">
      <c r="A685" s="53"/>
      <c r="B685" s="18"/>
    </row>
    <row r="686" spans="1:2" ht="69.75" customHeight="1">
      <c r="A686" s="53"/>
      <c r="B686" s="18"/>
    </row>
    <row r="687" spans="1:2" ht="69.75" customHeight="1">
      <c r="A687" s="53"/>
      <c r="B687" s="18"/>
    </row>
    <row r="688" spans="1:2" ht="69.75" customHeight="1">
      <c r="A688" s="53"/>
      <c r="B688" s="18"/>
    </row>
    <row r="689" spans="1:2" ht="69.75" customHeight="1">
      <c r="A689" s="53"/>
      <c r="B689" s="18"/>
    </row>
    <row r="690" spans="1:2" ht="69.75" customHeight="1">
      <c r="A690" s="53"/>
      <c r="B690" s="18"/>
    </row>
    <row r="691" spans="1:2" ht="69.75" customHeight="1">
      <c r="A691" s="53"/>
      <c r="B691" s="18"/>
    </row>
    <row r="692" spans="1:2" ht="69.75" customHeight="1">
      <c r="A692" s="53"/>
      <c r="B692" s="18"/>
    </row>
    <row r="693" spans="1:2" ht="69.75" customHeight="1">
      <c r="A693" s="53"/>
      <c r="B693" s="18"/>
    </row>
    <row r="694" spans="1:2" ht="69.75" customHeight="1">
      <c r="A694" s="53"/>
      <c r="B694" s="18"/>
    </row>
    <row r="695" spans="1:2" ht="69.75" customHeight="1">
      <c r="A695" s="53"/>
      <c r="B695" s="18"/>
    </row>
    <row r="696" spans="1:2" ht="69.75" customHeight="1">
      <c r="A696" s="53"/>
      <c r="B696" s="18"/>
    </row>
    <row r="697" spans="1:2" ht="69.75" customHeight="1">
      <c r="A697" s="53"/>
      <c r="B697" s="18"/>
    </row>
    <row r="698" spans="1:2" ht="69.75" customHeight="1">
      <c r="A698" s="53"/>
      <c r="B698" s="18"/>
    </row>
    <row r="699" spans="1:2" ht="69.75" customHeight="1">
      <c r="A699" s="53"/>
      <c r="B699" s="18"/>
    </row>
    <row r="700" spans="1:2" ht="69.75" customHeight="1">
      <c r="A700" s="53"/>
      <c r="B700" s="18"/>
    </row>
    <row r="701" spans="1:2" ht="69.75" customHeight="1">
      <c r="A701" s="53"/>
      <c r="B701" s="18"/>
    </row>
    <row r="702" spans="1:2" ht="69.75" customHeight="1">
      <c r="A702" s="53"/>
      <c r="B702" s="18"/>
    </row>
    <row r="703" spans="1:2" ht="69.75" customHeight="1">
      <c r="A703" s="53"/>
      <c r="B703" s="18"/>
    </row>
    <row r="704" spans="1:2" ht="69.75" customHeight="1">
      <c r="A704" s="53"/>
      <c r="B704" s="18"/>
    </row>
    <row r="705" spans="1:2" ht="69.75" customHeight="1">
      <c r="A705" s="53"/>
      <c r="B705" s="18"/>
    </row>
    <row r="706" spans="1:2" ht="69.75" customHeight="1">
      <c r="A706" s="53"/>
      <c r="B706" s="18"/>
    </row>
    <row r="707" spans="1:2" ht="69.75" customHeight="1">
      <c r="A707" s="53"/>
      <c r="B707" s="18"/>
    </row>
    <row r="708" spans="1:2" ht="69.75" customHeight="1">
      <c r="A708" s="53"/>
      <c r="B708" s="18"/>
    </row>
    <row r="709" spans="1:2" ht="69.75" customHeight="1">
      <c r="A709" s="53"/>
      <c r="B709" s="18"/>
    </row>
    <row r="710" spans="1:2" ht="69.75" customHeight="1">
      <c r="A710" s="53"/>
      <c r="B710" s="18"/>
    </row>
    <row r="711" spans="1:2" ht="69.75" customHeight="1">
      <c r="A711" s="53"/>
      <c r="B711" s="18"/>
    </row>
    <row r="712" spans="1:2" ht="69.75" customHeight="1">
      <c r="A712" s="53"/>
      <c r="B712" s="18"/>
    </row>
    <row r="713" spans="1:2" ht="69.75" customHeight="1">
      <c r="A713" s="53"/>
      <c r="B713" s="18"/>
    </row>
    <row r="714" spans="1:2" ht="69.75" customHeight="1">
      <c r="A714" s="53"/>
      <c r="B714" s="18"/>
    </row>
    <row r="715" spans="1:2" ht="69.75" customHeight="1">
      <c r="A715" s="53"/>
      <c r="B715" s="18"/>
    </row>
    <row r="716" spans="1:2" ht="69.75" customHeight="1">
      <c r="A716" s="53"/>
      <c r="B716" s="18"/>
    </row>
    <row r="717" spans="1:2" ht="69.75" customHeight="1">
      <c r="A717" s="53"/>
      <c r="B717" s="18"/>
    </row>
    <row r="718" spans="1:2" ht="69.75" customHeight="1">
      <c r="A718" s="53"/>
      <c r="B718" s="18"/>
    </row>
    <row r="719" spans="1:2" ht="69.75" customHeight="1">
      <c r="A719" s="53"/>
      <c r="B719" s="18"/>
    </row>
    <row r="720" spans="1:2" ht="69.75" customHeight="1">
      <c r="A720" s="53"/>
      <c r="B720" s="18"/>
    </row>
    <row r="721" spans="1:2" ht="69.75" customHeight="1">
      <c r="A721" s="53"/>
      <c r="B721" s="18"/>
    </row>
    <row r="722" spans="1:2" ht="69.75" customHeight="1">
      <c r="A722" s="53"/>
      <c r="B722" s="18"/>
    </row>
    <row r="723" spans="1:2" ht="69.75" customHeight="1">
      <c r="A723" s="53"/>
      <c r="B723" s="18"/>
    </row>
    <row r="724" spans="1:2" ht="69.75" customHeight="1">
      <c r="A724" s="53"/>
      <c r="B724" s="18"/>
    </row>
    <row r="725" spans="1:2" ht="69.75" customHeight="1">
      <c r="A725" s="53"/>
      <c r="B725" s="18"/>
    </row>
    <row r="726" spans="1:2" ht="69.75" customHeight="1">
      <c r="A726" s="53"/>
      <c r="B726" s="18"/>
    </row>
    <row r="727" spans="1:2" ht="69.75" customHeight="1">
      <c r="A727" s="53"/>
      <c r="B727" s="18"/>
    </row>
    <row r="728" spans="1:2" ht="69.75" customHeight="1">
      <c r="A728" s="53"/>
      <c r="B728" s="18"/>
    </row>
    <row r="729" spans="1:2" ht="69.75" customHeight="1">
      <c r="A729" s="53"/>
      <c r="B729" s="18"/>
    </row>
    <row r="730" spans="1:2" ht="69.75" customHeight="1">
      <c r="A730" s="53"/>
      <c r="B730" s="18"/>
    </row>
    <row r="731" spans="1:2" ht="69.75" customHeight="1">
      <c r="A731" s="53"/>
      <c r="B731" s="18"/>
    </row>
    <row r="732" spans="1:2" ht="69.75" customHeight="1">
      <c r="A732" s="53"/>
      <c r="B732" s="18"/>
    </row>
    <row r="733" spans="1:2" ht="69.75" customHeight="1">
      <c r="A733" s="53"/>
      <c r="B733" s="18"/>
    </row>
    <row r="734" spans="1:2" ht="69.75" customHeight="1">
      <c r="A734" s="53"/>
      <c r="B734" s="18"/>
    </row>
    <row r="735" spans="1:2" ht="69.75" customHeight="1">
      <c r="A735" s="53"/>
      <c r="B735" s="18"/>
    </row>
    <row r="736" spans="1:2" ht="69.75" customHeight="1">
      <c r="A736" s="53"/>
      <c r="B736" s="18"/>
    </row>
    <row r="737" spans="1:2" ht="69.75" customHeight="1">
      <c r="A737" s="53"/>
      <c r="B737" s="18"/>
    </row>
    <row r="738" spans="1:2" ht="69.75" customHeight="1">
      <c r="A738" s="53"/>
      <c r="B738" s="18"/>
    </row>
    <row r="739" spans="1:2" ht="69.75" customHeight="1">
      <c r="A739" s="53"/>
      <c r="B739" s="18"/>
    </row>
    <row r="740" spans="1:2" ht="69.75" customHeight="1">
      <c r="A740" s="53"/>
      <c r="B740" s="18"/>
    </row>
    <row r="741" spans="1:2" ht="69.75" customHeight="1">
      <c r="A741" s="53"/>
      <c r="B741" s="18"/>
    </row>
    <row r="742" spans="1:2" ht="69.75" customHeight="1">
      <c r="A742" s="53"/>
      <c r="B742" s="1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4"/>
  <sheetViews>
    <sheetView zoomScale="75" zoomScaleNormal="75" workbookViewId="0" topLeftCell="A79">
      <selection activeCell="H120" sqref="H120"/>
    </sheetView>
  </sheetViews>
  <sheetFormatPr defaultColWidth="9.00390625" defaultRowHeight="69.75" customHeight="1"/>
  <cols>
    <col min="1" max="1" width="4.125" style="23" customWidth="1"/>
    <col min="2" max="2" width="58.00390625" style="12" customWidth="1"/>
    <col min="3" max="3" width="19.00390625" style="12" customWidth="1"/>
    <col min="4" max="4" width="21.00390625" style="20" customWidth="1"/>
    <col min="5" max="5" width="21.375" style="20" customWidth="1"/>
    <col min="6" max="6" width="17.875" style="20" customWidth="1"/>
    <col min="7" max="7" width="20.00390625" style="24" customWidth="1"/>
    <col min="8" max="9" width="9.125" style="12" customWidth="1"/>
    <col min="10" max="10" width="10.75390625" style="12" customWidth="1"/>
    <col min="11" max="16384" width="9.125" style="12" customWidth="1"/>
  </cols>
  <sheetData>
    <row r="1" spans="1:7" ht="60.75" customHeight="1">
      <c r="A1" s="54" t="s">
        <v>252</v>
      </c>
      <c r="B1" s="55"/>
      <c r="C1" s="55"/>
      <c r="D1" s="55"/>
      <c r="E1" s="55"/>
      <c r="F1" s="55"/>
      <c r="G1" s="55"/>
    </row>
    <row r="2" spans="1:7" ht="69.75" customHeight="1">
      <c r="A2" s="25" t="s">
        <v>483</v>
      </c>
      <c r="B2" s="26" t="s">
        <v>482</v>
      </c>
      <c r="C2" s="26" t="s">
        <v>486</v>
      </c>
      <c r="D2" s="27" t="s">
        <v>485</v>
      </c>
      <c r="E2" s="27" t="s">
        <v>253</v>
      </c>
      <c r="F2" s="27" t="s">
        <v>484</v>
      </c>
      <c r="G2" s="27" t="s">
        <v>487</v>
      </c>
    </row>
    <row r="3" spans="1:7" ht="54">
      <c r="A3" s="1" t="s">
        <v>140</v>
      </c>
      <c r="B3" s="28" t="s">
        <v>72</v>
      </c>
      <c r="C3" s="3" t="s">
        <v>467</v>
      </c>
      <c r="D3" s="32">
        <v>15879.81</v>
      </c>
      <c r="E3" s="32">
        <v>11612.1</v>
      </c>
      <c r="F3" s="32">
        <f aca="true" t="shared" si="0" ref="F3:F34">D3-E3</f>
        <v>4267.709999999999</v>
      </c>
      <c r="G3" s="32">
        <v>4267.71</v>
      </c>
    </row>
    <row r="4" spans="1:7" ht="54">
      <c r="A4" s="1" t="s">
        <v>141</v>
      </c>
      <c r="B4" s="2" t="s">
        <v>468</v>
      </c>
      <c r="C4" s="3" t="s">
        <v>469</v>
      </c>
      <c r="D4" s="32">
        <v>11209.02</v>
      </c>
      <c r="E4" s="32">
        <v>8196.14</v>
      </c>
      <c r="F4" s="32">
        <f t="shared" si="0"/>
        <v>3012.880000000001</v>
      </c>
      <c r="G4" s="32">
        <v>3012.88</v>
      </c>
    </row>
    <row r="5" spans="1:7" ht="54">
      <c r="A5" s="1" t="s">
        <v>142</v>
      </c>
      <c r="B5" s="2" t="s">
        <v>470</v>
      </c>
      <c r="C5" s="3" t="s">
        <v>471</v>
      </c>
      <c r="D5" s="32">
        <v>27109.81</v>
      </c>
      <c r="E5" s="32">
        <v>19823.98</v>
      </c>
      <c r="F5" s="32">
        <f t="shared" si="0"/>
        <v>7285.830000000002</v>
      </c>
      <c r="G5" s="32">
        <v>7285.83</v>
      </c>
    </row>
    <row r="6" spans="1:7" ht="54">
      <c r="A6" s="1" t="s">
        <v>143</v>
      </c>
      <c r="B6" s="4" t="s">
        <v>472</v>
      </c>
      <c r="C6" s="3" t="s">
        <v>473</v>
      </c>
      <c r="D6" s="32">
        <v>9139.38</v>
      </c>
      <c r="E6" s="32">
        <v>6496.77</v>
      </c>
      <c r="F6" s="32">
        <f t="shared" si="0"/>
        <v>2642.6099999999988</v>
      </c>
      <c r="G6" s="32">
        <v>2642.61</v>
      </c>
    </row>
    <row r="7" spans="1:7" ht="36">
      <c r="A7" s="5" t="s">
        <v>144</v>
      </c>
      <c r="B7" s="6" t="s">
        <v>474</v>
      </c>
      <c r="C7" s="7" t="s">
        <v>475</v>
      </c>
      <c r="D7" s="33">
        <v>39955.57</v>
      </c>
      <c r="E7" s="33">
        <v>28364.55</v>
      </c>
      <c r="F7" s="32">
        <f t="shared" si="0"/>
        <v>11591.02</v>
      </c>
      <c r="G7" s="32">
        <v>11591.02</v>
      </c>
    </row>
    <row r="8" spans="1:7" ht="54">
      <c r="A8" s="1" t="s">
        <v>145</v>
      </c>
      <c r="B8" s="2" t="s">
        <v>476</v>
      </c>
      <c r="C8" s="3" t="s">
        <v>477</v>
      </c>
      <c r="D8" s="32">
        <v>10405.3</v>
      </c>
      <c r="E8" s="32">
        <v>7296.63</v>
      </c>
      <c r="F8" s="32">
        <f t="shared" si="0"/>
        <v>3108.669999999999</v>
      </c>
      <c r="G8" s="32">
        <v>3108.67</v>
      </c>
    </row>
    <row r="9" spans="1:7" ht="54">
      <c r="A9" s="1" t="s">
        <v>146</v>
      </c>
      <c r="B9" s="2" t="s">
        <v>478</v>
      </c>
      <c r="C9" s="3" t="s">
        <v>479</v>
      </c>
      <c r="D9" s="32">
        <v>4862.53</v>
      </c>
      <c r="E9" s="32">
        <v>4085.33</v>
      </c>
      <c r="F9" s="32">
        <f t="shared" si="0"/>
        <v>777.1999999999998</v>
      </c>
      <c r="G9" s="32">
        <v>777.2</v>
      </c>
    </row>
    <row r="10" spans="1:7" ht="54">
      <c r="A10" s="1" t="s">
        <v>147</v>
      </c>
      <c r="B10" s="2" t="s">
        <v>480</v>
      </c>
      <c r="C10" s="3" t="s">
        <v>481</v>
      </c>
      <c r="D10" s="32">
        <v>439.41</v>
      </c>
      <c r="E10" s="32">
        <v>303.88</v>
      </c>
      <c r="F10" s="32">
        <f t="shared" si="0"/>
        <v>135.53000000000003</v>
      </c>
      <c r="G10" s="32">
        <v>135.53</v>
      </c>
    </row>
    <row r="11" spans="1:7" ht="108">
      <c r="A11" s="1" t="s">
        <v>148</v>
      </c>
      <c r="B11" s="2" t="s">
        <v>238</v>
      </c>
      <c r="C11" s="3" t="s">
        <v>505</v>
      </c>
      <c r="D11" s="32">
        <v>132278.13</v>
      </c>
      <c r="E11" s="32">
        <v>72620.44</v>
      </c>
      <c r="F11" s="32">
        <f t="shared" si="0"/>
        <v>59657.69</v>
      </c>
      <c r="G11" s="32">
        <v>59657.69</v>
      </c>
    </row>
    <row r="12" spans="1:7" ht="108">
      <c r="A12" s="1" t="s">
        <v>149</v>
      </c>
      <c r="B12" s="2" t="s">
        <v>239</v>
      </c>
      <c r="C12" s="3" t="s">
        <v>488</v>
      </c>
      <c r="D12" s="34">
        <v>47487.51</v>
      </c>
      <c r="E12" s="32">
        <v>47487.51</v>
      </c>
      <c r="F12" s="32">
        <f t="shared" si="0"/>
        <v>0</v>
      </c>
      <c r="G12" s="32">
        <v>69967</v>
      </c>
    </row>
    <row r="13" spans="1:7" ht="54">
      <c r="A13" s="1" t="s">
        <v>150</v>
      </c>
      <c r="B13" s="2" t="s">
        <v>489</v>
      </c>
      <c r="C13" s="3" t="s">
        <v>490</v>
      </c>
      <c r="D13" s="34">
        <v>42.17</v>
      </c>
      <c r="E13" s="32">
        <v>29.34</v>
      </c>
      <c r="F13" s="32">
        <f t="shared" si="0"/>
        <v>12.830000000000002</v>
      </c>
      <c r="G13" s="32">
        <v>12.83</v>
      </c>
    </row>
    <row r="14" spans="1:7" ht="54">
      <c r="A14" s="1" t="s">
        <v>151</v>
      </c>
      <c r="B14" s="2" t="s">
        <v>491</v>
      </c>
      <c r="C14" s="3" t="s">
        <v>492</v>
      </c>
      <c r="D14" s="34">
        <v>34.14</v>
      </c>
      <c r="E14" s="32">
        <v>23.73</v>
      </c>
      <c r="F14" s="32">
        <f t="shared" si="0"/>
        <v>10.41</v>
      </c>
      <c r="G14" s="32">
        <v>10.41</v>
      </c>
    </row>
    <row r="15" spans="1:7" ht="54">
      <c r="A15" s="1" t="s">
        <v>152</v>
      </c>
      <c r="B15" s="2" t="s">
        <v>493</v>
      </c>
      <c r="C15" s="3" t="s">
        <v>494</v>
      </c>
      <c r="D15" s="34">
        <v>284.29</v>
      </c>
      <c r="E15" s="32">
        <v>196.95</v>
      </c>
      <c r="F15" s="32">
        <f t="shared" si="0"/>
        <v>87.34000000000003</v>
      </c>
      <c r="G15" s="32">
        <v>87.34</v>
      </c>
    </row>
    <row r="16" spans="1:7" ht="36">
      <c r="A16" s="1" t="s">
        <v>153</v>
      </c>
      <c r="B16" s="2" t="s">
        <v>495</v>
      </c>
      <c r="C16" s="3" t="s">
        <v>504</v>
      </c>
      <c r="D16" s="34">
        <v>1154.14</v>
      </c>
      <c r="E16" s="32">
        <v>1140.39</v>
      </c>
      <c r="F16" s="32">
        <f t="shared" si="0"/>
        <v>13.75</v>
      </c>
      <c r="G16" s="32">
        <v>13.75</v>
      </c>
    </row>
    <row r="17" spans="1:7" ht="36">
      <c r="A17" s="1" t="s">
        <v>154</v>
      </c>
      <c r="B17" s="4" t="s">
        <v>496</v>
      </c>
      <c r="C17" s="3" t="s">
        <v>497</v>
      </c>
      <c r="D17" s="34">
        <v>2906.56</v>
      </c>
      <c r="E17" s="32">
        <v>2871.7</v>
      </c>
      <c r="F17" s="32">
        <f t="shared" si="0"/>
        <v>34.86000000000013</v>
      </c>
      <c r="G17" s="32">
        <v>34.86</v>
      </c>
    </row>
    <row r="18" spans="1:7" ht="36">
      <c r="A18" s="1" t="s">
        <v>155</v>
      </c>
      <c r="B18" s="2" t="s">
        <v>498</v>
      </c>
      <c r="C18" s="3" t="s">
        <v>499</v>
      </c>
      <c r="D18" s="34">
        <v>836.87</v>
      </c>
      <c r="E18" s="32">
        <v>826.89</v>
      </c>
      <c r="F18" s="32">
        <f t="shared" si="0"/>
        <v>9.980000000000018</v>
      </c>
      <c r="G18" s="32">
        <v>9.98</v>
      </c>
    </row>
    <row r="19" spans="1:7" ht="72">
      <c r="A19" s="5" t="s">
        <v>156</v>
      </c>
      <c r="B19" s="8" t="s">
        <v>500</v>
      </c>
      <c r="C19" s="7" t="s">
        <v>501</v>
      </c>
      <c r="D19" s="35">
        <v>580101.41</v>
      </c>
      <c r="E19" s="33">
        <v>288863.4</v>
      </c>
      <c r="F19" s="32">
        <f t="shared" si="0"/>
        <v>291238.01</v>
      </c>
      <c r="G19" s="32">
        <v>291238.01</v>
      </c>
    </row>
    <row r="20" spans="1:7" ht="36">
      <c r="A20" s="1" t="s">
        <v>157</v>
      </c>
      <c r="B20" s="2" t="s">
        <v>502</v>
      </c>
      <c r="C20" s="3" t="s">
        <v>503</v>
      </c>
      <c r="D20" s="34">
        <v>1456936.14</v>
      </c>
      <c r="E20" s="32">
        <v>1400479.75</v>
      </c>
      <c r="F20" s="32">
        <f t="shared" si="0"/>
        <v>56456.3899999999</v>
      </c>
      <c r="G20" s="32">
        <v>56456.39</v>
      </c>
    </row>
    <row r="21" spans="1:7" ht="90">
      <c r="A21" s="1" t="s">
        <v>158</v>
      </c>
      <c r="B21" s="2" t="s">
        <v>506</v>
      </c>
      <c r="C21" s="3" t="s">
        <v>507</v>
      </c>
      <c r="D21" s="34">
        <v>604227.76</v>
      </c>
      <c r="E21" s="32">
        <v>585345.21</v>
      </c>
      <c r="F21" s="32">
        <f t="shared" si="0"/>
        <v>18882.550000000047</v>
      </c>
      <c r="G21" s="32">
        <v>18882.55</v>
      </c>
    </row>
    <row r="22" spans="1:7" ht="90">
      <c r="A22" s="1" t="s">
        <v>159</v>
      </c>
      <c r="B22" s="2" t="s">
        <v>508</v>
      </c>
      <c r="C22" s="3" t="s">
        <v>509</v>
      </c>
      <c r="D22" s="32">
        <v>73675.33</v>
      </c>
      <c r="E22" s="32">
        <v>71188.43</v>
      </c>
      <c r="F22" s="32">
        <f t="shared" si="0"/>
        <v>2486.9000000000087</v>
      </c>
      <c r="G22" s="32">
        <v>2486.9</v>
      </c>
    </row>
    <row r="23" spans="1:7" ht="54">
      <c r="A23" s="1" t="s">
        <v>160</v>
      </c>
      <c r="B23" s="2" t="s">
        <v>0</v>
      </c>
      <c r="C23" s="3" t="s">
        <v>1</v>
      </c>
      <c r="D23" s="32">
        <v>56756.7</v>
      </c>
      <c r="E23" s="32">
        <v>54699.43</v>
      </c>
      <c r="F23" s="32">
        <f t="shared" si="0"/>
        <v>2057.269999999997</v>
      </c>
      <c r="G23" s="32">
        <v>2057.27</v>
      </c>
    </row>
    <row r="24" spans="1:7" ht="72">
      <c r="A24" s="1" t="s">
        <v>161</v>
      </c>
      <c r="B24" s="2" t="s">
        <v>38</v>
      </c>
      <c r="C24" s="3" t="s">
        <v>2</v>
      </c>
      <c r="D24" s="32">
        <v>692423.81</v>
      </c>
      <c r="E24" s="32">
        <v>669054.44</v>
      </c>
      <c r="F24" s="32">
        <f t="shared" si="0"/>
        <v>23369.37000000011</v>
      </c>
      <c r="G24" s="32">
        <v>23369.37</v>
      </c>
    </row>
    <row r="25" spans="1:7" ht="108">
      <c r="A25" s="1" t="s">
        <v>162</v>
      </c>
      <c r="B25" s="2" t="s">
        <v>240</v>
      </c>
      <c r="C25" s="3" t="s">
        <v>3</v>
      </c>
      <c r="D25" s="32">
        <v>386298.75</v>
      </c>
      <c r="E25" s="32">
        <v>361312.31</v>
      </c>
      <c r="F25" s="32">
        <f t="shared" si="0"/>
        <v>24986.440000000002</v>
      </c>
      <c r="G25" s="32">
        <v>24986.44</v>
      </c>
    </row>
    <row r="26" spans="1:7" ht="36">
      <c r="A26" s="1" t="s">
        <v>163</v>
      </c>
      <c r="B26" s="2" t="s">
        <v>73</v>
      </c>
      <c r="C26" s="3" t="s">
        <v>4</v>
      </c>
      <c r="D26" s="32">
        <v>197447.97</v>
      </c>
      <c r="E26" s="32">
        <v>190125.93</v>
      </c>
      <c r="F26" s="32">
        <f t="shared" si="0"/>
        <v>7322.040000000008</v>
      </c>
      <c r="G26" s="32">
        <v>7322.04</v>
      </c>
    </row>
    <row r="27" spans="1:7" ht="72">
      <c r="A27" s="1" t="s">
        <v>164</v>
      </c>
      <c r="B27" s="6" t="s">
        <v>74</v>
      </c>
      <c r="C27" s="9" t="s">
        <v>5</v>
      </c>
      <c r="D27" s="32">
        <v>338544.1</v>
      </c>
      <c r="E27" s="32">
        <v>324432.32</v>
      </c>
      <c r="F27" s="32">
        <f t="shared" si="0"/>
        <v>14111.77999999997</v>
      </c>
      <c r="G27" s="32">
        <v>14111.78</v>
      </c>
    </row>
    <row r="28" spans="1:7" ht="36">
      <c r="A28" s="1" t="s">
        <v>165</v>
      </c>
      <c r="B28" s="8" t="s">
        <v>75</v>
      </c>
      <c r="C28" s="10" t="s">
        <v>6</v>
      </c>
      <c r="D28" s="32">
        <v>87080.83</v>
      </c>
      <c r="E28" s="32">
        <v>83053.05</v>
      </c>
      <c r="F28" s="32">
        <f t="shared" si="0"/>
        <v>4027.779999999999</v>
      </c>
      <c r="G28" s="32">
        <v>4027.78</v>
      </c>
    </row>
    <row r="29" spans="1:7" ht="72">
      <c r="A29" s="1" t="s">
        <v>166</v>
      </c>
      <c r="B29" s="8" t="s">
        <v>76</v>
      </c>
      <c r="C29" s="7" t="s">
        <v>7</v>
      </c>
      <c r="D29" s="35">
        <v>36242.72</v>
      </c>
      <c r="E29" s="33">
        <v>33388.74</v>
      </c>
      <c r="F29" s="32">
        <f t="shared" si="0"/>
        <v>2853.980000000003</v>
      </c>
      <c r="G29" s="32">
        <v>2853.98</v>
      </c>
    </row>
    <row r="30" spans="1:7" ht="36">
      <c r="A30" s="1" t="s">
        <v>167</v>
      </c>
      <c r="B30" s="2" t="s">
        <v>77</v>
      </c>
      <c r="C30" s="9" t="s">
        <v>8</v>
      </c>
      <c r="D30" s="32">
        <v>17714.01</v>
      </c>
      <c r="E30" s="32">
        <v>15669.84</v>
      </c>
      <c r="F30" s="32">
        <f t="shared" si="0"/>
        <v>2044.1699999999983</v>
      </c>
      <c r="G30" s="32">
        <v>2044.17</v>
      </c>
    </row>
    <row r="31" spans="1:7" ht="36">
      <c r="A31" s="1" t="s">
        <v>168</v>
      </c>
      <c r="B31" s="2" t="s">
        <v>78</v>
      </c>
      <c r="C31" s="9" t="s">
        <v>9</v>
      </c>
      <c r="D31" s="32">
        <v>6640.14</v>
      </c>
      <c r="E31" s="32">
        <v>5840.46</v>
      </c>
      <c r="F31" s="32">
        <f t="shared" si="0"/>
        <v>799.6800000000003</v>
      </c>
      <c r="G31" s="32">
        <v>799.68</v>
      </c>
    </row>
    <row r="32" spans="1:7" ht="54">
      <c r="A32" s="1" t="s">
        <v>169</v>
      </c>
      <c r="B32" s="2" t="s">
        <v>79</v>
      </c>
      <c r="C32" s="10" t="s">
        <v>10</v>
      </c>
      <c r="D32" s="32">
        <v>10560.86</v>
      </c>
      <c r="E32" s="32">
        <v>9218.25</v>
      </c>
      <c r="F32" s="32">
        <f t="shared" si="0"/>
        <v>1342.6100000000006</v>
      </c>
      <c r="G32" s="32">
        <v>1342.61</v>
      </c>
    </row>
    <row r="33" spans="1:7" ht="90">
      <c r="A33" s="1" t="s">
        <v>170</v>
      </c>
      <c r="B33" s="2" t="s">
        <v>232</v>
      </c>
      <c r="C33" s="3" t="s">
        <v>11</v>
      </c>
      <c r="D33" s="34">
        <v>7786.44</v>
      </c>
      <c r="E33" s="32">
        <v>6939.71</v>
      </c>
      <c r="F33" s="32">
        <f t="shared" si="0"/>
        <v>846.7299999999996</v>
      </c>
      <c r="G33" s="32">
        <v>846.73</v>
      </c>
    </row>
    <row r="34" spans="1:7" ht="54">
      <c r="A34" s="1" t="s">
        <v>171</v>
      </c>
      <c r="B34" s="4" t="s">
        <v>80</v>
      </c>
      <c r="C34" s="3" t="s">
        <v>12</v>
      </c>
      <c r="D34" s="34">
        <v>44192.66</v>
      </c>
      <c r="E34" s="32">
        <v>38870.9</v>
      </c>
      <c r="F34" s="32">
        <f t="shared" si="0"/>
        <v>5321.760000000002</v>
      </c>
      <c r="G34" s="32">
        <v>5321.76</v>
      </c>
    </row>
    <row r="35" spans="1:7" ht="54">
      <c r="A35" s="1" t="s">
        <v>172</v>
      </c>
      <c r="B35" s="4" t="s">
        <v>81</v>
      </c>
      <c r="C35" s="3" t="s">
        <v>13</v>
      </c>
      <c r="D35" s="34">
        <v>56563.51</v>
      </c>
      <c r="E35" s="32">
        <v>48937.93</v>
      </c>
      <c r="F35" s="32">
        <f aca="true" t="shared" si="1" ref="F35:F54">D35-E35</f>
        <v>7625.580000000002</v>
      </c>
      <c r="G35" s="32">
        <v>7625.58</v>
      </c>
    </row>
    <row r="36" spans="1:7" ht="54">
      <c r="A36" s="1" t="s">
        <v>173</v>
      </c>
      <c r="B36" s="4" t="s">
        <v>93</v>
      </c>
      <c r="C36" s="3" t="s">
        <v>94</v>
      </c>
      <c r="D36" s="34">
        <v>2946.24</v>
      </c>
      <c r="E36" s="32">
        <v>1987.63</v>
      </c>
      <c r="F36" s="32">
        <f t="shared" si="1"/>
        <v>958.6099999999997</v>
      </c>
      <c r="G36" s="32">
        <v>958.61</v>
      </c>
    </row>
    <row r="37" spans="1:7" ht="54">
      <c r="A37" s="1" t="s">
        <v>174</v>
      </c>
      <c r="B37" s="4" t="s">
        <v>96</v>
      </c>
      <c r="C37" s="3" t="s">
        <v>14</v>
      </c>
      <c r="D37" s="34">
        <v>17091.02</v>
      </c>
      <c r="E37" s="32">
        <v>14576.96</v>
      </c>
      <c r="F37" s="32">
        <f t="shared" si="1"/>
        <v>2514.0600000000013</v>
      </c>
      <c r="G37" s="32">
        <v>2514.06</v>
      </c>
    </row>
    <row r="38" spans="1:7" ht="72">
      <c r="A38" s="1" t="s">
        <v>175</v>
      </c>
      <c r="B38" s="4" t="s">
        <v>95</v>
      </c>
      <c r="C38" s="3" t="s">
        <v>15</v>
      </c>
      <c r="D38" s="34">
        <v>22553.17</v>
      </c>
      <c r="E38" s="32">
        <v>19235.7</v>
      </c>
      <c r="F38" s="32">
        <f t="shared" si="1"/>
        <v>3317.4699999999975</v>
      </c>
      <c r="G38" s="32">
        <v>3317.47</v>
      </c>
    </row>
    <row r="39" spans="1:7" ht="54">
      <c r="A39" s="1" t="s">
        <v>176</v>
      </c>
      <c r="B39" s="4" t="s">
        <v>97</v>
      </c>
      <c r="C39" s="3" t="s">
        <v>16</v>
      </c>
      <c r="D39" s="34">
        <v>541.36</v>
      </c>
      <c r="E39" s="32">
        <v>466.08</v>
      </c>
      <c r="F39" s="32">
        <f t="shared" si="1"/>
        <v>75.28000000000003</v>
      </c>
      <c r="G39" s="32">
        <v>75.28</v>
      </c>
    </row>
    <row r="40" spans="1:7" ht="54">
      <c r="A40" s="1" t="s">
        <v>177</v>
      </c>
      <c r="B40" s="4" t="s">
        <v>98</v>
      </c>
      <c r="C40" s="3" t="s">
        <v>17</v>
      </c>
      <c r="D40" s="34">
        <v>1926.2</v>
      </c>
      <c r="E40" s="32">
        <v>1602.88</v>
      </c>
      <c r="F40" s="32">
        <f t="shared" si="1"/>
        <v>323.31999999999994</v>
      </c>
      <c r="G40" s="32">
        <v>323.32</v>
      </c>
    </row>
    <row r="41" spans="1:7" ht="72">
      <c r="A41" s="1" t="s">
        <v>178</v>
      </c>
      <c r="B41" s="4" t="s">
        <v>99</v>
      </c>
      <c r="C41" s="3" t="s">
        <v>18</v>
      </c>
      <c r="D41" s="34">
        <v>12601.85</v>
      </c>
      <c r="E41" s="32">
        <v>10223.64</v>
      </c>
      <c r="F41" s="32">
        <f t="shared" si="1"/>
        <v>2378.210000000001</v>
      </c>
      <c r="G41" s="32">
        <v>2378.21</v>
      </c>
    </row>
    <row r="42" spans="1:7" ht="36">
      <c r="A42" s="1" t="s">
        <v>179</v>
      </c>
      <c r="B42" s="4" t="s">
        <v>100</v>
      </c>
      <c r="C42" s="3" t="s">
        <v>19</v>
      </c>
      <c r="D42" s="34">
        <v>38.18</v>
      </c>
      <c r="E42" s="32">
        <v>30.52</v>
      </c>
      <c r="F42" s="32">
        <f t="shared" si="1"/>
        <v>7.66</v>
      </c>
      <c r="G42" s="32">
        <v>7.66</v>
      </c>
    </row>
    <row r="43" spans="1:7" ht="54">
      <c r="A43" s="1" t="s">
        <v>180</v>
      </c>
      <c r="B43" s="4" t="s">
        <v>234</v>
      </c>
      <c r="C43" s="3" t="s">
        <v>20</v>
      </c>
      <c r="D43" s="34">
        <v>125299.58</v>
      </c>
      <c r="E43" s="32">
        <v>99560.63</v>
      </c>
      <c r="F43" s="32">
        <f t="shared" si="1"/>
        <v>25738.949999999997</v>
      </c>
      <c r="G43" s="32">
        <v>25738.95</v>
      </c>
    </row>
    <row r="44" spans="1:7" ht="72">
      <c r="A44" s="1" t="s">
        <v>181</v>
      </c>
      <c r="B44" s="4" t="s">
        <v>101</v>
      </c>
      <c r="C44" s="3" t="s">
        <v>102</v>
      </c>
      <c r="D44" s="34">
        <v>11904</v>
      </c>
      <c r="E44" s="32">
        <v>7792.16</v>
      </c>
      <c r="F44" s="32">
        <f t="shared" si="1"/>
        <v>4111.84</v>
      </c>
      <c r="G44" s="32">
        <v>4111.84</v>
      </c>
    </row>
    <row r="45" spans="1:7" ht="72">
      <c r="A45" s="1" t="s">
        <v>182</v>
      </c>
      <c r="B45" s="4" t="s">
        <v>103</v>
      </c>
      <c r="C45" s="3" t="s">
        <v>21</v>
      </c>
      <c r="D45" s="34">
        <v>583896.4</v>
      </c>
      <c r="E45" s="32">
        <v>572947.37</v>
      </c>
      <c r="F45" s="32">
        <f t="shared" si="1"/>
        <v>10949.030000000028</v>
      </c>
      <c r="G45" s="32">
        <v>10949.03</v>
      </c>
    </row>
    <row r="46" spans="1:7" ht="54">
      <c r="A46" s="1" t="s">
        <v>183</v>
      </c>
      <c r="B46" s="4" t="s">
        <v>104</v>
      </c>
      <c r="C46" s="3" t="s">
        <v>22</v>
      </c>
      <c r="D46" s="34">
        <v>16149.17</v>
      </c>
      <c r="E46" s="32">
        <v>13746.18</v>
      </c>
      <c r="F46" s="32">
        <f t="shared" si="1"/>
        <v>2402.99</v>
      </c>
      <c r="G46" s="32">
        <v>2402.99</v>
      </c>
    </row>
    <row r="47" spans="1:7" ht="36">
      <c r="A47" s="1">
        <v>45</v>
      </c>
      <c r="B47" s="4" t="s">
        <v>106</v>
      </c>
      <c r="C47" s="3" t="s">
        <v>23</v>
      </c>
      <c r="D47" s="34">
        <v>2511.6</v>
      </c>
      <c r="E47" s="32">
        <v>2138</v>
      </c>
      <c r="F47" s="32">
        <f t="shared" si="1"/>
        <v>373.5999999999999</v>
      </c>
      <c r="G47" s="32">
        <v>373.6</v>
      </c>
    </row>
    <row r="48" spans="1:7" ht="54">
      <c r="A48" s="1" t="s">
        <v>184</v>
      </c>
      <c r="B48" s="4" t="s">
        <v>105</v>
      </c>
      <c r="C48" s="3" t="s">
        <v>24</v>
      </c>
      <c r="D48" s="34">
        <v>40742.27</v>
      </c>
      <c r="E48" s="32">
        <v>39704.59</v>
      </c>
      <c r="F48" s="32">
        <f t="shared" si="1"/>
        <v>1037.6800000000003</v>
      </c>
      <c r="G48" s="32">
        <v>1037.68</v>
      </c>
    </row>
    <row r="49" spans="1:7" ht="54">
      <c r="A49" s="1" t="s">
        <v>185</v>
      </c>
      <c r="B49" s="4" t="s">
        <v>233</v>
      </c>
      <c r="C49" s="3" t="s">
        <v>25</v>
      </c>
      <c r="D49" s="34">
        <v>20515.39</v>
      </c>
      <c r="E49" s="32">
        <v>19497.86</v>
      </c>
      <c r="F49" s="32">
        <f t="shared" si="1"/>
        <v>1017.5299999999988</v>
      </c>
      <c r="G49" s="32">
        <v>1017.53</v>
      </c>
    </row>
    <row r="50" spans="1:7" ht="54">
      <c r="A50" s="1" t="s">
        <v>186</v>
      </c>
      <c r="B50" s="4" t="s">
        <v>107</v>
      </c>
      <c r="C50" s="3" t="s">
        <v>26</v>
      </c>
      <c r="D50" s="34">
        <v>62682.14</v>
      </c>
      <c r="E50" s="32">
        <v>59635.09</v>
      </c>
      <c r="F50" s="32">
        <f t="shared" si="1"/>
        <v>3047.050000000003</v>
      </c>
      <c r="G50" s="32">
        <v>3047.05</v>
      </c>
    </row>
    <row r="51" spans="1:7" ht="54">
      <c r="A51" s="1" t="s">
        <v>187</v>
      </c>
      <c r="B51" s="4" t="s">
        <v>108</v>
      </c>
      <c r="C51" s="3" t="s">
        <v>27</v>
      </c>
      <c r="D51" s="34">
        <v>59730.27</v>
      </c>
      <c r="E51" s="32">
        <v>56768.53</v>
      </c>
      <c r="F51" s="32">
        <f t="shared" si="1"/>
        <v>2961.739999999998</v>
      </c>
      <c r="G51" s="32">
        <v>2961.74</v>
      </c>
    </row>
    <row r="52" spans="1:7" ht="54">
      <c r="A52" s="1" t="s">
        <v>188</v>
      </c>
      <c r="B52" s="4" t="s">
        <v>109</v>
      </c>
      <c r="C52" s="3" t="s">
        <v>110</v>
      </c>
      <c r="D52" s="34">
        <v>16919.33</v>
      </c>
      <c r="E52" s="32">
        <v>11358.05</v>
      </c>
      <c r="F52" s="32">
        <f t="shared" si="1"/>
        <v>5561.2800000000025</v>
      </c>
      <c r="G52" s="32">
        <v>5561.28</v>
      </c>
    </row>
    <row r="53" spans="1:7" ht="54">
      <c r="A53" s="1" t="s">
        <v>189</v>
      </c>
      <c r="B53" s="4" t="s">
        <v>111</v>
      </c>
      <c r="C53" s="3" t="s">
        <v>28</v>
      </c>
      <c r="D53" s="34">
        <v>3638.61</v>
      </c>
      <c r="E53" s="32">
        <v>3597.75</v>
      </c>
      <c r="F53" s="32">
        <f t="shared" si="1"/>
        <v>40.86000000000013</v>
      </c>
      <c r="G53" s="32">
        <v>40.86</v>
      </c>
    </row>
    <row r="54" spans="1:7" ht="54">
      <c r="A54" s="1" t="s">
        <v>190</v>
      </c>
      <c r="B54" s="4" t="s">
        <v>112</v>
      </c>
      <c r="C54" s="3" t="s">
        <v>29</v>
      </c>
      <c r="D54" s="34">
        <v>27000</v>
      </c>
      <c r="E54" s="32">
        <v>25617.33</v>
      </c>
      <c r="F54" s="32">
        <f t="shared" si="1"/>
        <v>1382.6699999999983</v>
      </c>
      <c r="G54" s="32">
        <v>1382.67</v>
      </c>
    </row>
    <row r="55" spans="1:7" ht="72">
      <c r="A55" s="1" t="s">
        <v>191</v>
      </c>
      <c r="B55" s="4" t="s">
        <v>113</v>
      </c>
      <c r="C55" s="3" t="s">
        <v>30</v>
      </c>
      <c r="D55" s="34">
        <v>8264</v>
      </c>
      <c r="E55" s="32">
        <v>4059.77</v>
      </c>
      <c r="F55" s="32">
        <f aca="true" t="shared" si="2" ref="F55:F95">D55-E55</f>
        <v>4204.23</v>
      </c>
      <c r="G55" s="32">
        <v>4204.23</v>
      </c>
    </row>
    <row r="56" spans="1:7" ht="72">
      <c r="A56" s="1" t="s">
        <v>192</v>
      </c>
      <c r="B56" s="4" t="s">
        <v>235</v>
      </c>
      <c r="C56" s="3" t="s">
        <v>31</v>
      </c>
      <c r="D56" s="34">
        <v>46810</v>
      </c>
      <c r="E56" s="32">
        <v>9479.16</v>
      </c>
      <c r="F56" s="32">
        <f t="shared" si="2"/>
        <v>37330.84</v>
      </c>
      <c r="G56" s="32">
        <v>37330.84</v>
      </c>
    </row>
    <row r="57" spans="1:7" ht="108">
      <c r="A57" s="1" t="s">
        <v>193</v>
      </c>
      <c r="B57" s="4" t="s">
        <v>114</v>
      </c>
      <c r="C57" s="3" t="s">
        <v>32</v>
      </c>
      <c r="D57" s="34">
        <v>6061</v>
      </c>
      <c r="E57" s="32">
        <v>977.39</v>
      </c>
      <c r="F57" s="32">
        <f t="shared" si="2"/>
        <v>5083.61</v>
      </c>
      <c r="G57" s="32">
        <v>5083.61</v>
      </c>
    </row>
    <row r="58" spans="1:7" ht="90">
      <c r="A58" s="1" t="s">
        <v>194</v>
      </c>
      <c r="B58" s="4" t="s">
        <v>115</v>
      </c>
      <c r="C58" s="3" t="s">
        <v>33</v>
      </c>
      <c r="D58" s="34">
        <v>2671</v>
      </c>
      <c r="E58" s="32">
        <v>430.86</v>
      </c>
      <c r="F58" s="32">
        <f t="shared" si="2"/>
        <v>2240.14</v>
      </c>
      <c r="G58" s="32">
        <v>2240.14</v>
      </c>
    </row>
    <row r="59" spans="1:7" ht="36">
      <c r="A59" s="1" t="s">
        <v>195</v>
      </c>
      <c r="B59" s="4" t="s">
        <v>236</v>
      </c>
      <c r="C59" s="3" t="s">
        <v>34</v>
      </c>
      <c r="D59" s="34">
        <v>3310</v>
      </c>
      <c r="E59" s="32">
        <v>533.63</v>
      </c>
      <c r="F59" s="32">
        <f t="shared" si="2"/>
        <v>2776.37</v>
      </c>
      <c r="G59" s="32">
        <v>2776.37</v>
      </c>
    </row>
    <row r="60" spans="1:7" ht="36">
      <c r="A60" s="1" t="s">
        <v>196</v>
      </c>
      <c r="B60" s="4" t="s">
        <v>237</v>
      </c>
      <c r="C60" s="3" t="s">
        <v>35</v>
      </c>
      <c r="D60" s="34">
        <v>2778</v>
      </c>
      <c r="E60" s="32">
        <v>448.06</v>
      </c>
      <c r="F60" s="32">
        <f t="shared" si="2"/>
        <v>2329.94</v>
      </c>
      <c r="G60" s="32">
        <v>2329.94</v>
      </c>
    </row>
    <row r="61" spans="1:7" ht="108">
      <c r="A61" s="1" t="s">
        <v>197</v>
      </c>
      <c r="B61" s="4" t="s">
        <v>241</v>
      </c>
      <c r="C61" s="3" t="s">
        <v>36</v>
      </c>
      <c r="D61" s="34">
        <v>4952</v>
      </c>
      <c r="E61" s="32">
        <v>445.68</v>
      </c>
      <c r="F61" s="32">
        <f t="shared" si="2"/>
        <v>4506.32</v>
      </c>
      <c r="G61" s="32">
        <v>4506.32</v>
      </c>
    </row>
    <row r="62" spans="1:7" ht="108">
      <c r="A62" s="1" t="s">
        <v>198</v>
      </c>
      <c r="B62" s="4" t="s">
        <v>242</v>
      </c>
      <c r="C62" s="3" t="s">
        <v>37</v>
      </c>
      <c r="D62" s="34">
        <v>115264</v>
      </c>
      <c r="E62" s="32">
        <v>9509.28</v>
      </c>
      <c r="F62" s="32">
        <f t="shared" si="2"/>
        <v>105754.72</v>
      </c>
      <c r="G62" s="32">
        <v>105754.72</v>
      </c>
    </row>
    <row r="63" spans="1:7" ht="54">
      <c r="A63" s="1" t="s">
        <v>199</v>
      </c>
      <c r="B63" s="4" t="s">
        <v>116</v>
      </c>
      <c r="C63" s="3" t="s">
        <v>39</v>
      </c>
      <c r="D63" s="34">
        <v>144776.68</v>
      </c>
      <c r="E63" s="32">
        <v>83668.64</v>
      </c>
      <c r="F63" s="32">
        <f t="shared" si="2"/>
        <v>61108.03999999999</v>
      </c>
      <c r="G63" s="32">
        <v>61108.04</v>
      </c>
    </row>
    <row r="64" spans="1:7" ht="72">
      <c r="A64" s="1" t="s">
        <v>200</v>
      </c>
      <c r="B64" s="4" t="s">
        <v>117</v>
      </c>
      <c r="C64" s="3" t="s">
        <v>40</v>
      </c>
      <c r="D64" s="34">
        <v>281276.11</v>
      </c>
      <c r="E64" s="32">
        <v>143802.95</v>
      </c>
      <c r="F64" s="32">
        <f t="shared" si="2"/>
        <v>137473.15999999997</v>
      </c>
      <c r="G64" s="32">
        <v>137473.16</v>
      </c>
    </row>
    <row r="65" spans="1:7" ht="90">
      <c r="A65" s="1" t="s">
        <v>201</v>
      </c>
      <c r="B65" s="4" t="s">
        <v>118</v>
      </c>
      <c r="C65" s="3" t="s">
        <v>41</v>
      </c>
      <c r="D65" s="34">
        <v>219711.5</v>
      </c>
      <c r="E65" s="32">
        <v>109398.16</v>
      </c>
      <c r="F65" s="32">
        <f t="shared" si="2"/>
        <v>110313.34</v>
      </c>
      <c r="G65" s="32">
        <v>110313.34</v>
      </c>
    </row>
    <row r="66" spans="1:7" ht="90">
      <c r="A66" s="1" t="s">
        <v>202</v>
      </c>
      <c r="B66" s="4" t="s">
        <v>119</v>
      </c>
      <c r="C66" s="3" t="s">
        <v>42</v>
      </c>
      <c r="D66" s="34">
        <v>328975.92</v>
      </c>
      <c r="E66" s="32">
        <v>153964.4</v>
      </c>
      <c r="F66" s="32">
        <f t="shared" si="2"/>
        <v>175011.52</v>
      </c>
      <c r="G66" s="32">
        <v>175011.52</v>
      </c>
    </row>
    <row r="67" spans="1:7" ht="108">
      <c r="A67" s="1" t="s">
        <v>203</v>
      </c>
      <c r="B67" s="4" t="s">
        <v>243</v>
      </c>
      <c r="C67" s="3" t="s">
        <v>43</v>
      </c>
      <c r="D67" s="34">
        <v>505280.79</v>
      </c>
      <c r="E67" s="32">
        <v>241235.44</v>
      </c>
      <c r="F67" s="32">
        <f t="shared" si="2"/>
        <v>264045.35</v>
      </c>
      <c r="G67" s="32">
        <v>264045.35</v>
      </c>
    </row>
    <row r="68" spans="1:7" ht="72">
      <c r="A68" s="1" t="s">
        <v>204</v>
      </c>
      <c r="B68" s="4" t="s">
        <v>120</v>
      </c>
      <c r="C68" s="3" t="s">
        <v>44</v>
      </c>
      <c r="D68" s="34">
        <v>303502.91</v>
      </c>
      <c r="E68" s="32">
        <v>129828.18</v>
      </c>
      <c r="F68" s="32">
        <f t="shared" si="2"/>
        <v>173674.72999999998</v>
      </c>
      <c r="G68" s="32">
        <v>173674.73</v>
      </c>
    </row>
    <row r="69" spans="1:7" ht="108">
      <c r="A69" s="1" t="s">
        <v>205</v>
      </c>
      <c r="B69" s="4" t="s">
        <v>244</v>
      </c>
      <c r="C69" s="3" t="s">
        <v>45</v>
      </c>
      <c r="D69" s="34">
        <v>270702.74</v>
      </c>
      <c r="E69" s="32">
        <v>124862.04</v>
      </c>
      <c r="F69" s="32">
        <f t="shared" si="2"/>
        <v>145840.7</v>
      </c>
      <c r="G69" s="32">
        <v>145840.7</v>
      </c>
    </row>
    <row r="70" spans="1:7" ht="108">
      <c r="A70" s="1" t="s">
        <v>206</v>
      </c>
      <c r="B70" s="4" t="s">
        <v>245</v>
      </c>
      <c r="C70" s="3" t="s">
        <v>46</v>
      </c>
      <c r="D70" s="34">
        <v>491641.5</v>
      </c>
      <c r="E70" s="32">
        <v>219101.61</v>
      </c>
      <c r="F70" s="32">
        <f t="shared" si="2"/>
        <v>272539.89</v>
      </c>
      <c r="G70" s="32">
        <v>272539.89</v>
      </c>
    </row>
    <row r="71" spans="1:7" ht="72">
      <c r="A71" s="1" t="s">
        <v>207</v>
      </c>
      <c r="B71" s="4" t="s">
        <v>121</v>
      </c>
      <c r="C71" s="3" t="s">
        <v>47</v>
      </c>
      <c r="D71" s="34">
        <v>209129</v>
      </c>
      <c r="E71" s="32">
        <v>92277.87</v>
      </c>
      <c r="F71" s="32">
        <f t="shared" si="2"/>
        <v>116851.13</v>
      </c>
      <c r="G71" s="32">
        <v>116851.13</v>
      </c>
    </row>
    <row r="72" spans="1:7" ht="108">
      <c r="A72" s="38" t="s">
        <v>208</v>
      </c>
      <c r="B72" s="39" t="s">
        <v>246</v>
      </c>
      <c r="C72" s="40" t="s">
        <v>48</v>
      </c>
      <c r="D72" s="41">
        <v>2260082.3</v>
      </c>
      <c r="E72" s="42">
        <v>840931.89</v>
      </c>
      <c r="F72" s="42">
        <f t="shared" si="2"/>
        <v>1419150.4099999997</v>
      </c>
      <c r="G72" s="42">
        <v>1419150.41</v>
      </c>
    </row>
    <row r="73" spans="1:7" ht="108">
      <c r="A73" s="38" t="s">
        <v>209</v>
      </c>
      <c r="B73" s="39" t="s">
        <v>247</v>
      </c>
      <c r="C73" s="40" t="s">
        <v>49</v>
      </c>
      <c r="D73" s="41">
        <v>255740.4</v>
      </c>
      <c r="E73" s="42">
        <v>91512.9</v>
      </c>
      <c r="F73" s="42">
        <f t="shared" si="2"/>
        <v>164227.5</v>
      </c>
      <c r="G73" s="42">
        <v>164227.5</v>
      </c>
    </row>
    <row r="74" spans="1:7" ht="126">
      <c r="A74" s="1" t="s">
        <v>210</v>
      </c>
      <c r="B74" s="4" t="s">
        <v>248</v>
      </c>
      <c r="C74" s="3" t="s">
        <v>50</v>
      </c>
      <c r="D74" s="34">
        <v>540971.24</v>
      </c>
      <c r="E74" s="32">
        <v>224277.48</v>
      </c>
      <c r="F74" s="32">
        <f t="shared" si="2"/>
        <v>316693.76</v>
      </c>
      <c r="G74" s="32">
        <v>316693.76</v>
      </c>
    </row>
    <row r="75" spans="1:7" ht="90">
      <c r="A75" s="38" t="s">
        <v>211</v>
      </c>
      <c r="B75" s="39" t="s">
        <v>122</v>
      </c>
      <c r="C75" s="40" t="s">
        <v>51</v>
      </c>
      <c r="D75" s="41">
        <v>247544.01</v>
      </c>
      <c r="E75" s="42">
        <v>86067.27</v>
      </c>
      <c r="F75" s="42">
        <f t="shared" si="2"/>
        <v>161476.74</v>
      </c>
      <c r="G75" s="42">
        <v>161476.74</v>
      </c>
    </row>
    <row r="76" spans="1:7" ht="54">
      <c r="A76" s="1" t="s">
        <v>212</v>
      </c>
      <c r="B76" s="4" t="s">
        <v>123</v>
      </c>
      <c r="C76" s="3" t="s">
        <v>52</v>
      </c>
      <c r="D76" s="34">
        <v>331965.8</v>
      </c>
      <c r="E76" s="32">
        <v>139840.38</v>
      </c>
      <c r="F76" s="32">
        <f t="shared" si="2"/>
        <v>192125.41999999998</v>
      </c>
      <c r="G76" s="32">
        <v>192125.42</v>
      </c>
    </row>
    <row r="77" spans="1:7" ht="90">
      <c r="A77" s="1" t="s">
        <v>213</v>
      </c>
      <c r="B77" s="4" t="s">
        <v>124</v>
      </c>
      <c r="C77" s="3" t="s">
        <v>53</v>
      </c>
      <c r="D77" s="34">
        <v>182670.9</v>
      </c>
      <c r="E77" s="32">
        <v>71251.53</v>
      </c>
      <c r="F77" s="32">
        <f t="shared" si="2"/>
        <v>111419.37</v>
      </c>
      <c r="G77" s="32">
        <v>111419.37</v>
      </c>
    </row>
    <row r="78" spans="1:7" ht="90">
      <c r="A78" s="1" t="s">
        <v>214</v>
      </c>
      <c r="B78" s="4" t="s">
        <v>125</v>
      </c>
      <c r="C78" s="3" t="s">
        <v>54</v>
      </c>
      <c r="D78" s="34">
        <v>171486.1</v>
      </c>
      <c r="E78" s="32">
        <v>66721.32</v>
      </c>
      <c r="F78" s="32">
        <f t="shared" si="2"/>
        <v>104764.78</v>
      </c>
      <c r="G78" s="32">
        <v>104764.78</v>
      </c>
    </row>
    <row r="79" spans="1:7" ht="90">
      <c r="A79" s="1" t="s">
        <v>215</v>
      </c>
      <c r="B79" s="4" t="s">
        <v>126</v>
      </c>
      <c r="C79" s="3" t="s">
        <v>55</v>
      </c>
      <c r="D79" s="34">
        <v>410342.31</v>
      </c>
      <c r="E79" s="32">
        <v>158840.47</v>
      </c>
      <c r="F79" s="32">
        <f t="shared" si="2"/>
        <v>251501.84</v>
      </c>
      <c r="G79" s="32">
        <v>251501.84</v>
      </c>
    </row>
    <row r="80" spans="1:7" ht="90">
      <c r="A80" s="38" t="s">
        <v>216</v>
      </c>
      <c r="B80" s="39" t="s">
        <v>127</v>
      </c>
      <c r="C80" s="40" t="s">
        <v>56</v>
      </c>
      <c r="D80" s="41">
        <v>166425.09</v>
      </c>
      <c r="E80" s="42">
        <v>53856.81</v>
      </c>
      <c r="F80" s="42">
        <f t="shared" si="2"/>
        <v>112568.28</v>
      </c>
      <c r="G80" s="42">
        <v>112568.28</v>
      </c>
    </row>
    <row r="81" spans="1:7" ht="72">
      <c r="A81" s="1" t="s">
        <v>217</v>
      </c>
      <c r="B81" s="4" t="s">
        <v>128</v>
      </c>
      <c r="C81" s="3" t="s">
        <v>57</v>
      </c>
      <c r="D81" s="34">
        <v>251071.8</v>
      </c>
      <c r="E81" s="32">
        <v>87561.36</v>
      </c>
      <c r="F81" s="32">
        <f t="shared" si="2"/>
        <v>163510.44</v>
      </c>
      <c r="G81" s="32">
        <v>163510.44</v>
      </c>
    </row>
    <row r="82" spans="1:7" ht="90">
      <c r="A82" s="1" t="s">
        <v>218</v>
      </c>
      <c r="B82" s="4" t="s">
        <v>129</v>
      </c>
      <c r="C82" s="3" t="s">
        <v>58</v>
      </c>
      <c r="D82" s="34">
        <v>214053.1</v>
      </c>
      <c r="E82" s="32">
        <v>74651.1</v>
      </c>
      <c r="F82" s="32">
        <f t="shared" si="2"/>
        <v>139402</v>
      </c>
      <c r="G82" s="32">
        <v>139402</v>
      </c>
    </row>
    <row r="83" spans="1:7" ht="90">
      <c r="A83" s="1" t="s">
        <v>219</v>
      </c>
      <c r="B83" s="4" t="s">
        <v>130</v>
      </c>
      <c r="C83" s="3" t="s">
        <v>59</v>
      </c>
      <c r="D83" s="34">
        <v>196508.98</v>
      </c>
      <c r="E83" s="32">
        <v>69269.54</v>
      </c>
      <c r="F83" s="32">
        <f t="shared" si="2"/>
        <v>127239.44000000002</v>
      </c>
      <c r="G83" s="32">
        <v>127239.44</v>
      </c>
    </row>
    <row r="84" spans="1:7" ht="108">
      <c r="A84" s="1" t="s">
        <v>220</v>
      </c>
      <c r="B84" s="4" t="s">
        <v>249</v>
      </c>
      <c r="C84" s="3" t="s">
        <v>60</v>
      </c>
      <c r="D84" s="34">
        <v>157074.69</v>
      </c>
      <c r="E84" s="32">
        <v>53515.31</v>
      </c>
      <c r="F84" s="32">
        <f t="shared" si="2"/>
        <v>103559.38</v>
      </c>
      <c r="G84" s="32">
        <v>103559.38</v>
      </c>
    </row>
    <row r="85" spans="1:7" ht="54">
      <c r="A85" s="1" t="s">
        <v>221</v>
      </c>
      <c r="B85" s="4" t="s">
        <v>131</v>
      </c>
      <c r="C85" s="3" t="s">
        <v>61</v>
      </c>
      <c r="D85" s="34">
        <v>199216.4</v>
      </c>
      <c r="E85" s="32">
        <v>69476.58</v>
      </c>
      <c r="F85" s="32">
        <f t="shared" si="2"/>
        <v>129739.81999999999</v>
      </c>
      <c r="G85" s="32">
        <v>129739.82</v>
      </c>
    </row>
    <row r="86" spans="1:7" ht="108">
      <c r="A86" s="1" t="s">
        <v>222</v>
      </c>
      <c r="B86" s="4" t="s">
        <v>132</v>
      </c>
      <c r="C86" s="3" t="s">
        <v>62</v>
      </c>
      <c r="D86" s="34">
        <v>358672.72</v>
      </c>
      <c r="E86" s="32">
        <v>111252.14</v>
      </c>
      <c r="F86" s="32">
        <f t="shared" si="2"/>
        <v>247420.57999999996</v>
      </c>
      <c r="G86" s="32">
        <v>247420.58</v>
      </c>
    </row>
    <row r="87" spans="1:7" ht="108">
      <c r="A87" s="38" t="s">
        <v>223</v>
      </c>
      <c r="B87" s="39" t="s">
        <v>250</v>
      </c>
      <c r="C87" s="40" t="s">
        <v>63</v>
      </c>
      <c r="D87" s="41">
        <v>481746</v>
      </c>
      <c r="E87" s="42">
        <v>107498.65</v>
      </c>
      <c r="F87" s="42">
        <f t="shared" si="2"/>
        <v>374247.35</v>
      </c>
      <c r="G87" s="42">
        <v>374247.35</v>
      </c>
    </row>
    <row r="88" spans="1:7" ht="90">
      <c r="A88" s="5" t="s">
        <v>224</v>
      </c>
      <c r="B88" s="8" t="s">
        <v>133</v>
      </c>
      <c r="C88" s="7" t="s">
        <v>64</v>
      </c>
      <c r="D88" s="44">
        <v>586052.32</v>
      </c>
      <c r="E88" s="43">
        <v>202208.95</v>
      </c>
      <c r="F88" s="43">
        <f t="shared" si="2"/>
        <v>383843.36999999994</v>
      </c>
      <c r="G88" s="43">
        <v>383843.37</v>
      </c>
    </row>
    <row r="89" spans="1:7" ht="72">
      <c r="A89" s="1" t="s">
        <v>226</v>
      </c>
      <c r="B89" s="4" t="s">
        <v>134</v>
      </c>
      <c r="C89" s="3" t="s">
        <v>65</v>
      </c>
      <c r="D89" s="34">
        <v>171427.5</v>
      </c>
      <c r="E89" s="32">
        <v>55927.95</v>
      </c>
      <c r="F89" s="32">
        <f t="shared" si="2"/>
        <v>115499.55</v>
      </c>
      <c r="G89" s="32">
        <v>115499.55</v>
      </c>
    </row>
    <row r="90" spans="1:7" ht="108">
      <c r="A90" s="38" t="s">
        <v>225</v>
      </c>
      <c r="B90" s="39" t="s">
        <v>251</v>
      </c>
      <c r="C90" s="40" t="s">
        <v>66</v>
      </c>
      <c r="D90" s="41">
        <v>278598.5</v>
      </c>
      <c r="E90" s="42">
        <v>66418.86</v>
      </c>
      <c r="F90" s="42">
        <f t="shared" si="2"/>
        <v>212179.64</v>
      </c>
      <c r="G90" s="42">
        <v>212179.64</v>
      </c>
    </row>
    <row r="91" spans="1:7" ht="90">
      <c r="A91" s="1" t="s">
        <v>227</v>
      </c>
      <c r="B91" s="4" t="s">
        <v>135</v>
      </c>
      <c r="C91" s="3" t="s">
        <v>67</v>
      </c>
      <c r="D91" s="34">
        <v>437153.9</v>
      </c>
      <c r="E91" s="32">
        <v>122949.75</v>
      </c>
      <c r="F91" s="32">
        <f t="shared" si="2"/>
        <v>314204.15</v>
      </c>
      <c r="G91" s="32">
        <v>314204.15</v>
      </c>
    </row>
    <row r="92" spans="1:7" ht="90">
      <c r="A92" s="38" t="s">
        <v>228</v>
      </c>
      <c r="B92" s="39" t="s">
        <v>136</v>
      </c>
      <c r="C92" s="40" t="s">
        <v>68</v>
      </c>
      <c r="D92" s="41">
        <v>852000.75</v>
      </c>
      <c r="E92" s="42">
        <v>124605</v>
      </c>
      <c r="F92" s="42">
        <f t="shared" si="2"/>
        <v>727395.75</v>
      </c>
      <c r="G92" s="42">
        <v>727395.75</v>
      </c>
    </row>
    <row r="93" spans="1:7" ht="108">
      <c r="A93" s="38" t="s">
        <v>229</v>
      </c>
      <c r="B93" s="39" t="s">
        <v>137</v>
      </c>
      <c r="C93" s="40" t="s">
        <v>69</v>
      </c>
      <c r="D93" s="41">
        <v>359657</v>
      </c>
      <c r="E93" s="42">
        <v>40461.3</v>
      </c>
      <c r="F93" s="42">
        <f t="shared" si="2"/>
        <v>319195.7</v>
      </c>
      <c r="G93" s="42">
        <v>319195.7</v>
      </c>
    </row>
    <row r="94" spans="1:7" ht="72">
      <c r="A94" s="38" t="s">
        <v>230</v>
      </c>
      <c r="B94" s="39" t="s">
        <v>138</v>
      </c>
      <c r="C94" s="40" t="s">
        <v>70</v>
      </c>
      <c r="D94" s="41">
        <v>919793.85</v>
      </c>
      <c r="E94" s="42">
        <v>58636.91</v>
      </c>
      <c r="F94" s="42">
        <f t="shared" si="2"/>
        <v>861156.94</v>
      </c>
      <c r="G94" s="42">
        <v>861156.94</v>
      </c>
    </row>
    <row r="95" spans="1:7" ht="72">
      <c r="A95" s="38" t="s">
        <v>231</v>
      </c>
      <c r="B95" s="39" t="s">
        <v>139</v>
      </c>
      <c r="C95" s="40" t="s">
        <v>71</v>
      </c>
      <c r="D95" s="41">
        <v>713967.2</v>
      </c>
      <c r="E95" s="42">
        <v>45514.9</v>
      </c>
      <c r="F95" s="42">
        <f t="shared" si="2"/>
        <v>668452.2999999999</v>
      </c>
      <c r="G95" s="42">
        <v>668452.31</v>
      </c>
    </row>
    <row r="96" spans="1:7" s="13" customFormat="1" ht="46.5" customHeight="1" thickBot="1">
      <c r="A96" s="29"/>
      <c r="B96" s="30" t="s">
        <v>466</v>
      </c>
      <c r="C96" s="31"/>
      <c r="D96" s="36">
        <f>SUM(D2:D95)</f>
        <v>19675234.57</v>
      </c>
      <c r="E96" s="36">
        <f>SUM(E2:E95)</f>
        <v>9706554.85</v>
      </c>
      <c r="F96" s="37">
        <f>D96-E96</f>
        <v>9968679.72</v>
      </c>
      <c r="G96" s="36">
        <f>SUM(G2:G95)</f>
        <v>10038646.73</v>
      </c>
    </row>
    <row r="97" spans="1:7" ht="18">
      <c r="A97" s="14"/>
      <c r="B97" s="15"/>
      <c r="C97" s="16"/>
      <c r="D97" s="17"/>
      <c r="E97" s="17"/>
      <c r="F97" s="17"/>
      <c r="G97" s="17"/>
    </row>
    <row r="98" spans="1:7" ht="18">
      <c r="A98" s="14"/>
      <c r="B98" s="18"/>
      <c r="C98" s="16"/>
      <c r="D98" s="17"/>
      <c r="E98" s="17"/>
      <c r="F98" s="17"/>
      <c r="G98" s="17"/>
    </row>
    <row r="99" spans="1:8" ht="18">
      <c r="A99" s="14"/>
      <c r="B99" s="18"/>
      <c r="C99" s="19"/>
      <c r="G99" s="17"/>
      <c r="H99" s="18"/>
    </row>
    <row r="100" spans="1:8" ht="18">
      <c r="A100" s="14"/>
      <c r="B100" s="18"/>
      <c r="G100" s="17"/>
      <c r="H100" s="18"/>
    </row>
    <row r="101" spans="1:8" ht="18">
      <c r="A101" s="14"/>
      <c r="B101" s="18"/>
      <c r="G101" s="17"/>
      <c r="H101" s="18"/>
    </row>
    <row r="102" spans="1:8" ht="18">
      <c r="A102" s="14"/>
      <c r="B102" s="18"/>
      <c r="G102" s="17"/>
      <c r="H102" s="18"/>
    </row>
    <row r="103" spans="1:8" ht="18">
      <c r="A103" s="14"/>
      <c r="B103" s="18"/>
      <c r="G103" s="17"/>
      <c r="H103" s="18"/>
    </row>
    <row r="104" spans="1:8" ht="18">
      <c r="A104" s="14"/>
      <c r="B104" s="18"/>
      <c r="G104" s="17"/>
      <c r="H104" s="18"/>
    </row>
    <row r="105" spans="1:8" ht="18">
      <c r="A105" s="14"/>
      <c r="B105" s="18"/>
      <c r="G105" s="17"/>
      <c r="H105" s="18"/>
    </row>
    <row r="106" spans="1:8" ht="18">
      <c r="A106" s="14"/>
      <c r="B106" s="18"/>
      <c r="G106" s="17"/>
      <c r="H106" s="18"/>
    </row>
    <row r="107" spans="1:8" ht="18">
      <c r="A107" s="14"/>
      <c r="B107" s="18"/>
      <c r="G107" s="17"/>
      <c r="H107" s="18"/>
    </row>
    <row r="108" spans="1:8" ht="18">
      <c r="A108" s="14"/>
      <c r="B108" s="18"/>
      <c r="G108" s="17"/>
      <c r="H108" s="18"/>
    </row>
    <row r="109" spans="1:8" ht="18">
      <c r="A109" s="14"/>
      <c r="B109" s="18"/>
      <c r="G109" s="17"/>
      <c r="H109" s="18"/>
    </row>
    <row r="110" spans="1:8" ht="18">
      <c r="A110" s="14"/>
      <c r="B110" s="18"/>
      <c r="G110" s="17"/>
      <c r="H110" s="18"/>
    </row>
    <row r="111" spans="1:8" ht="18">
      <c r="A111" s="14"/>
      <c r="B111" s="18"/>
      <c r="G111" s="17"/>
      <c r="H111" s="18"/>
    </row>
    <row r="112" spans="1:8" ht="18">
      <c r="A112" s="14"/>
      <c r="B112" s="18"/>
      <c r="E112" s="45"/>
      <c r="G112" s="17"/>
      <c r="H112" s="18"/>
    </row>
    <row r="113" spans="1:8" ht="18">
      <c r="A113" s="14"/>
      <c r="B113" s="18"/>
      <c r="G113" s="17"/>
      <c r="H113" s="18"/>
    </row>
    <row r="114" spans="1:8" ht="18">
      <c r="A114" s="14"/>
      <c r="B114" s="18"/>
      <c r="G114" s="17"/>
      <c r="H114" s="18"/>
    </row>
    <row r="115" spans="1:8" ht="18">
      <c r="A115" s="14"/>
      <c r="B115" s="18"/>
      <c r="G115" s="17"/>
      <c r="H115" s="18"/>
    </row>
    <row r="116" spans="1:8" ht="18">
      <c r="A116" s="14"/>
      <c r="B116" s="18"/>
      <c r="G116" s="17"/>
      <c r="H116" s="18"/>
    </row>
    <row r="117" spans="1:8" ht="18">
      <c r="A117" s="14"/>
      <c r="B117" s="18"/>
      <c r="G117" s="17"/>
      <c r="H117" s="18"/>
    </row>
    <row r="118" spans="1:8" ht="18">
      <c r="A118" s="14"/>
      <c r="B118" s="18"/>
      <c r="G118" s="17"/>
      <c r="H118" s="18"/>
    </row>
    <row r="119" spans="1:8" ht="18">
      <c r="A119" s="14"/>
      <c r="B119" s="18"/>
      <c r="G119" s="17"/>
      <c r="H119" s="18"/>
    </row>
    <row r="120" spans="1:8" ht="18">
      <c r="A120" s="14"/>
      <c r="B120" s="18"/>
      <c r="G120" s="17"/>
      <c r="H120" s="18"/>
    </row>
    <row r="121" spans="1:8" ht="18">
      <c r="A121" s="14"/>
      <c r="B121" s="18"/>
      <c r="G121" s="17"/>
      <c r="H121" s="18"/>
    </row>
    <row r="122" spans="1:8" ht="18">
      <c r="A122" s="14"/>
      <c r="B122" s="18"/>
      <c r="G122" s="17"/>
      <c r="H122" s="18"/>
    </row>
    <row r="123" spans="1:8" ht="18">
      <c r="A123" s="14"/>
      <c r="B123" s="18"/>
      <c r="G123" s="17"/>
      <c r="H123" s="18"/>
    </row>
    <row r="124" spans="1:8" ht="18">
      <c r="A124" s="14"/>
      <c r="B124" s="18"/>
      <c r="G124" s="17"/>
      <c r="H124" s="18"/>
    </row>
    <row r="125" spans="1:8" ht="18">
      <c r="A125" s="14"/>
      <c r="B125" s="18"/>
      <c r="G125" s="17"/>
      <c r="H125" s="18"/>
    </row>
    <row r="126" spans="1:8" ht="18">
      <c r="A126" s="14"/>
      <c r="B126" s="18"/>
      <c r="G126" s="17"/>
      <c r="H126" s="18"/>
    </row>
    <row r="127" spans="1:8" ht="18">
      <c r="A127" s="14"/>
      <c r="B127" s="18"/>
      <c r="G127" s="17"/>
      <c r="H127" s="18"/>
    </row>
    <row r="128" spans="1:8" ht="18">
      <c r="A128" s="14"/>
      <c r="B128" s="18"/>
      <c r="G128" s="17"/>
      <c r="H128" s="18"/>
    </row>
    <row r="129" spans="1:8" ht="18">
      <c r="A129" s="14"/>
      <c r="B129" s="18"/>
      <c r="G129" s="17"/>
      <c r="H129" s="18"/>
    </row>
    <row r="130" spans="1:8" ht="18">
      <c r="A130" s="14"/>
      <c r="B130" s="18"/>
      <c r="G130" s="17"/>
      <c r="H130" s="18"/>
    </row>
    <row r="131" spans="1:8" ht="18">
      <c r="A131" s="14"/>
      <c r="B131" s="18"/>
      <c r="G131" s="17"/>
      <c r="H131" s="18"/>
    </row>
    <row r="132" spans="1:8" ht="18">
      <c r="A132" s="14"/>
      <c r="B132" s="18"/>
      <c r="G132" s="17"/>
      <c r="H132" s="18"/>
    </row>
    <row r="133" spans="1:8" ht="18">
      <c r="A133" s="14"/>
      <c r="B133" s="18"/>
      <c r="G133" s="17"/>
      <c r="H133" s="18"/>
    </row>
    <row r="134" spans="1:8" ht="18">
      <c r="A134" s="14"/>
      <c r="B134" s="18"/>
      <c r="G134" s="17"/>
      <c r="H134" s="18"/>
    </row>
    <row r="135" spans="1:8" ht="18">
      <c r="A135" s="14"/>
      <c r="B135" s="18"/>
      <c r="G135" s="17"/>
      <c r="H135" s="18"/>
    </row>
    <row r="136" spans="1:8" ht="18">
      <c r="A136" s="14"/>
      <c r="B136" s="18"/>
      <c r="G136" s="17"/>
      <c r="H136" s="18"/>
    </row>
    <row r="137" spans="1:8" ht="18">
      <c r="A137" s="14"/>
      <c r="B137" s="18"/>
      <c r="G137" s="17"/>
      <c r="H137" s="18"/>
    </row>
    <row r="138" spans="1:8" ht="18">
      <c r="A138" s="14"/>
      <c r="B138" s="18"/>
      <c r="G138" s="17"/>
      <c r="H138" s="18"/>
    </row>
    <row r="139" spans="1:8" ht="18">
      <c r="A139" s="14"/>
      <c r="B139" s="18"/>
      <c r="G139" s="17"/>
      <c r="H139" s="18"/>
    </row>
    <row r="140" spans="1:8" ht="18">
      <c r="A140" s="14"/>
      <c r="B140" s="18"/>
      <c r="G140" s="17"/>
      <c r="H140" s="18"/>
    </row>
    <row r="141" spans="1:8" ht="18">
      <c r="A141" s="14"/>
      <c r="B141" s="18"/>
      <c r="G141" s="17"/>
      <c r="H141" s="18"/>
    </row>
    <row r="142" spans="1:8" ht="18">
      <c r="A142" s="14"/>
      <c r="B142" s="18"/>
      <c r="G142" s="17"/>
      <c r="H142" s="18"/>
    </row>
    <row r="143" spans="1:8" ht="18">
      <c r="A143" s="14"/>
      <c r="B143" s="18"/>
      <c r="G143" s="17"/>
      <c r="H143" s="18"/>
    </row>
    <row r="144" spans="1:8" ht="18">
      <c r="A144" s="14"/>
      <c r="B144" s="18"/>
      <c r="G144" s="17"/>
      <c r="H144" s="18"/>
    </row>
    <row r="145" spans="1:8" ht="18">
      <c r="A145" s="14"/>
      <c r="B145" s="18"/>
      <c r="G145" s="17"/>
      <c r="H145" s="18"/>
    </row>
    <row r="146" spans="1:8" ht="18">
      <c r="A146" s="14"/>
      <c r="B146" s="18"/>
      <c r="G146" s="17"/>
      <c r="H146" s="18"/>
    </row>
    <row r="147" spans="1:8" ht="18">
      <c r="A147" s="14"/>
      <c r="B147" s="18"/>
      <c r="G147" s="17"/>
      <c r="H147" s="18"/>
    </row>
    <row r="148" spans="1:8" ht="18">
      <c r="A148" s="14"/>
      <c r="B148" s="18"/>
      <c r="G148" s="17"/>
      <c r="H148" s="18"/>
    </row>
    <row r="149" spans="1:8" ht="18">
      <c r="A149" s="14"/>
      <c r="B149" s="18"/>
      <c r="G149" s="17"/>
      <c r="H149" s="18"/>
    </row>
    <row r="150" spans="1:8" ht="18">
      <c r="A150" s="14"/>
      <c r="B150" s="18"/>
      <c r="G150" s="17"/>
      <c r="H150" s="18"/>
    </row>
    <row r="151" spans="1:8" ht="18">
      <c r="A151" s="14"/>
      <c r="B151" s="18"/>
      <c r="G151" s="17"/>
      <c r="H151" s="18"/>
    </row>
    <row r="152" spans="1:8" ht="18">
      <c r="A152" s="14"/>
      <c r="B152" s="18"/>
      <c r="G152" s="17"/>
      <c r="H152" s="18"/>
    </row>
    <row r="153" spans="1:8" ht="18">
      <c r="A153" s="14"/>
      <c r="B153" s="18"/>
      <c r="G153" s="17"/>
      <c r="H153" s="18"/>
    </row>
    <row r="154" spans="1:8" ht="18">
      <c r="A154" s="14"/>
      <c r="B154" s="18"/>
      <c r="G154" s="17"/>
      <c r="H154" s="18"/>
    </row>
    <row r="155" spans="1:8" ht="18">
      <c r="A155" s="14"/>
      <c r="B155" s="18"/>
      <c r="G155" s="17"/>
      <c r="H155" s="18"/>
    </row>
    <row r="156" spans="1:8" ht="18">
      <c r="A156" s="14"/>
      <c r="B156" s="18"/>
      <c r="G156" s="17"/>
      <c r="H156" s="18"/>
    </row>
    <row r="157" spans="1:8" ht="18">
      <c r="A157" s="14"/>
      <c r="B157" s="18"/>
      <c r="G157" s="17"/>
      <c r="H157" s="18"/>
    </row>
    <row r="158" spans="1:8" ht="18">
      <c r="A158" s="14"/>
      <c r="B158" s="18"/>
      <c r="G158" s="17"/>
      <c r="H158" s="18"/>
    </row>
    <row r="159" spans="1:8" ht="18">
      <c r="A159" s="14"/>
      <c r="B159" s="18"/>
      <c r="G159" s="17"/>
      <c r="H159" s="18"/>
    </row>
    <row r="160" spans="1:8" ht="18">
      <c r="A160" s="14"/>
      <c r="B160" s="18"/>
      <c r="G160" s="17"/>
      <c r="H160" s="18"/>
    </row>
    <row r="161" spans="1:8" ht="18">
      <c r="A161" s="14"/>
      <c r="B161" s="18"/>
      <c r="G161" s="17"/>
      <c r="H161" s="18"/>
    </row>
    <row r="162" spans="1:8" ht="18">
      <c r="A162" s="14"/>
      <c r="B162" s="18"/>
      <c r="G162" s="17"/>
      <c r="H162" s="18"/>
    </row>
    <row r="163" spans="1:8" ht="18">
      <c r="A163" s="14"/>
      <c r="B163" s="18"/>
      <c r="G163" s="17"/>
      <c r="H163" s="18"/>
    </row>
    <row r="164" spans="1:8" ht="18">
      <c r="A164" s="14"/>
      <c r="B164" s="18"/>
      <c r="G164" s="17"/>
      <c r="H164" s="18"/>
    </row>
    <row r="165" spans="1:8" ht="18">
      <c r="A165" s="14"/>
      <c r="B165" s="18"/>
      <c r="G165" s="17"/>
      <c r="H165" s="18"/>
    </row>
    <row r="166" spans="1:8" ht="18">
      <c r="A166" s="21"/>
      <c r="G166" s="17"/>
      <c r="H166" s="18"/>
    </row>
    <row r="167" spans="1:8" ht="18">
      <c r="A167" s="11"/>
      <c r="G167" s="17"/>
      <c r="H167" s="18"/>
    </row>
    <row r="168" spans="1:8" ht="18">
      <c r="A168" s="11"/>
      <c r="G168" s="17"/>
      <c r="H168" s="18"/>
    </row>
    <row r="169" spans="1:8" ht="18">
      <c r="A169" s="11"/>
      <c r="G169" s="17"/>
      <c r="H169" s="18"/>
    </row>
    <row r="170" spans="1:8" ht="18">
      <c r="A170" s="11"/>
      <c r="G170" s="17"/>
      <c r="H170" s="18"/>
    </row>
    <row r="171" spans="1:8" ht="18">
      <c r="A171" s="11"/>
      <c r="G171" s="17"/>
      <c r="H171" s="18"/>
    </row>
    <row r="172" spans="1:8" ht="18">
      <c r="A172" s="11"/>
      <c r="G172" s="17"/>
      <c r="H172" s="18"/>
    </row>
    <row r="173" spans="1:8" ht="18">
      <c r="A173" s="11"/>
      <c r="G173" s="17"/>
      <c r="H173" s="18"/>
    </row>
    <row r="174" spans="1:8" ht="18">
      <c r="A174" s="11"/>
      <c r="G174" s="17"/>
      <c r="H174" s="18"/>
    </row>
    <row r="175" spans="1:8" ht="18">
      <c r="A175" s="11"/>
      <c r="G175" s="17"/>
      <c r="H175" s="18"/>
    </row>
    <row r="176" spans="1:8" ht="18">
      <c r="A176" s="11"/>
      <c r="G176" s="17"/>
      <c r="H176" s="18"/>
    </row>
    <row r="177" spans="1:8" ht="18">
      <c r="A177" s="11"/>
      <c r="G177" s="17"/>
      <c r="H177" s="18"/>
    </row>
    <row r="178" spans="1:8" ht="18">
      <c r="A178" s="11"/>
      <c r="G178" s="17"/>
      <c r="H178" s="18"/>
    </row>
    <row r="179" spans="1:8" ht="18">
      <c r="A179" s="11"/>
      <c r="G179" s="17"/>
      <c r="H179" s="18"/>
    </row>
    <row r="180" spans="1:8" ht="18">
      <c r="A180" s="11"/>
      <c r="G180" s="17"/>
      <c r="H180" s="18"/>
    </row>
    <row r="181" spans="1:8" ht="18">
      <c r="A181" s="11"/>
      <c r="G181" s="17"/>
      <c r="H181" s="18"/>
    </row>
    <row r="182" spans="1:8" ht="18">
      <c r="A182" s="11"/>
      <c r="G182" s="17"/>
      <c r="H182" s="18"/>
    </row>
    <row r="183" spans="1:8" ht="18">
      <c r="A183" s="11"/>
      <c r="G183" s="17"/>
      <c r="H183" s="18"/>
    </row>
    <row r="184" spans="1:8" ht="18">
      <c r="A184" s="11"/>
      <c r="G184" s="17"/>
      <c r="H184" s="18"/>
    </row>
    <row r="185" spans="1:8" ht="18">
      <c r="A185" s="11"/>
      <c r="G185" s="17"/>
      <c r="H185" s="18"/>
    </row>
    <row r="186" spans="1:8" ht="18">
      <c r="A186" s="11"/>
      <c r="G186" s="17"/>
      <c r="H186" s="18"/>
    </row>
    <row r="187" spans="1:8" ht="18">
      <c r="A187" s="11"/>
      <c r="G187" s="17"/>
      <c r="H187" s="18"/>
    </row>
    <row r="188" spans="1:8" ht="18">
      <c r="A188" s="11"/>
      <c r="G188" s="17"/>
      <c r="H188" s="18"/>
    </row>
    <row r="189" spans="1:8" ht="18">
      <c r="A189" s="11"/>
      <c r="G189" s="17"/>
      <c r="H189" s="18"/>
    </row>
    <row r="190" spans="1:8" ht="18">
      <c r="A190" s="11"/>
      <c r="G190" s="17"/>
      <c r="H190" s="18"/>
    </row>
    <row r="191" spans="1:8" ht="18">
      <c r="A191" s="11"/>
      <c r="G191" s="17"/>
      <c r="H191" s="18"/>
    </row>
    <row r="192" spans="1:8" ht="18">
      <c r="A192" s="11"/>
      <c r="G192" s="17"/>
      <c r="H192" s="18"/>
    </row>
    <row r="193" spans="1:8" ht="18">
      <c r="A193" s="11"/>
      <c r="G193" s="17"/>
      <c r="H193" s="18"/>
    </row>
    <row r="194" spans="1:8" ht="18">
      <c r="A194" s="11"/>
      <c r="G194" s="17"/>
      <c r="H194" s="18"/>
    </row>
    <row r="195" spans="1:8" ht="18">
      <c r="A195" s="11"/>
      <c r="G195" s="17"/>
      <c r="H195" s="18"/>
    </row>
    <row r="196" spans="1:8" ht="18">
      <c r="A196" s="11"/>
      <c r="G196" s="17"/>
      <c r="H196" s="18"/>
    </row>
    <row r="197" spans="1:8" ht="18">
      <c r="A197" s="11"/>
      <c r="G197" s="17"/>
      <c r="H197" s="18"/>
    </row>
    <row r="198" spans="1:8" ht="18">
      <c r="A198" s="11"/>
      <c r="G198" s="17"/>
      <c r="H198" s="18"/>
    </row>
    <row r="199" spans="1:8" ht="18">
      <c r="A199" s="11"/>
      <c r="G199" s="17"/>
      <c r="H199" s="18"/>
    </row>
    <row r="200" spans="1:8" ht="18">
      <c r="A200" s="11"/>
      <c r="G200" s="17"/>
      <c r="H200" s="18"/>
    </row>
    <row r="201" spans="1:8" ht="18">
      <c r="A201" s="11"/>
      <c r="G201" s="17"/>
      <c r="H201" s="18"/>
    </row>
    <row r="202" spans="1:8" ht="18">
      <c r="A202" s="11"/>
      <c r="G202" s="17"/>
      <c r="H202" s="18"/>
    </row>
    <row r="203" spans="1:8" ht="18">
      <c r="A203" s="11"/>
      <c r="G203" s="17"/>
      <c r="H203" s="18"/>
    </row>
    <row r="204" spans="1:8" ht="18">
      <c r="A204" s="11"/>
      <c r="G204" s="17"/>
      <c r="H204" s="18"/>
    </row>
    <row r="205" spans="1:8" ht="18">
      <c r="A205" s="11"/>
      <c r="G205" s="17"/>
      <c r="H205" s="18"/>
    </row>
    <row r="206" spans="1:8" ht="18">
      <c r="A206" s="11"/>
      <c r="G206" s="17"/>
      <c r="H206" s="18"/>
    </row>
    <row r="207" spans="1:8" ht="18">
      <c r="A207" s="11"/>
      <c r="G207" s="17"/>
      <c r="H207" s="18"/>
    </row>
    <row r="208" spans="1:8" ht="18">
      <c r="A208" s="11"/>
      <c r="G208" s="17"/>
      <c r="H208" s="18"/>
    </row>
    <row r="209" spans="1:8" ht="18">
      <c r="A209" s="11"/>
      <c r="G209" s="17"/>
      <c r="H209" s="18"/>
    </row>
    <row r="210" spans="1:8" ht="18">
      <c r="A210" s="11"/>
      <c r="G210" s="17"/>
      <c r="H210" s="18"/>
    </row>
    <row r="211" spans="1:8" ht="18">
      <c r="A211" s="11"/>
      <c r="G211" s="17"/>
      <c r="H211" s="18"/>
    </row>
    <row r="212" spans="1:8" ht="18">
      <c r="A212" s="11"/>
      <c r="G212" s="17"/>
      <c r="H212" s="18"/>
    </row>
    <row r="213" spans="1:8" ht="18">
      <c r="A213" s="11"/>
      <c r="G213" s="17"/>
      <c r="H213" s="18"/>
    </row>
    <row r="214" spans="1:8" ht="18">
      <c r="A214" s="11"/>
      <c r="G214" s="17"/>
      <c r="H214" s="18"/>
    </row>
    <row r="215" spans="1:8" ht="18">
      <c r="A215" s="11"/>
      <c r="G215" s="17"/>
      <c r="H215" s="18"/>
    </row>
    <row r="216" spans="1:8" ht="18">
      <c r="A216" s="11"/>
      <c r="G216" s="17"/>
      <c r="H216" s="18"/>
    </row>
    <row r="217" spans="1:8" ht="18">
      <c r="A217" s="11"/>
      <c r="G217" s="17"/>
      <c r="H217" s="18"/>
    </row>
    <row r="218" spans="1:8" ht="18">
      <c r="A218" s="11"/>
      <c r="G218" s="17"/>
      <c r="H218" s="18"/>
    </row>
    <row r="219" spans="1:8" ht="18">
      <c r="A219" s="11"/>
      <c r="G219" s="17"/>
      <c r="H219" s="18"/>
    </row>
    <row r="220" spans="1:8" ht="18">
      <c r="A220" s="11"/>
      <c r="G220" s="17"/>
      <c r="H220" s="18"/>
    </row>
    <row r="221" spans="1:8" ht="18">
      <c r="A221" s="11"/>
      <c r="G221" s="17"/>
      <c r="H221" s="18"/>
    </row>
    <row r="222" spans="1:8" ht="18">
      <c r="A222" s="11"/>
      <c r="G222" s="17"/>
      <c r="H222" s="18"/>
    </row>
    <row r="223" spans="1:8" ht="18">
      <c r="A223" s="11"/>
      <c r="G223" s="17"/>
      <c r="H223" s="18"/>
    </row>
    <row r="224" spans="1:8" ht="18">
      <c r="A224" s="11"/>
      <c r="G224" s="17"/>
      <c r="H224" s="18"/>
    </row>
    <row r="225" spans="1:8" ht="18">
      <c r="A225" s="11"/>
      <c r="G225" s="17"/>
      <c r="H225" s="18"/>
    </row>
    <row r="226" spans="1:8" ht="18">
      <c r="A226" s="11"/>
      <c r="G226" s="17"/>
      <c r="H226" s="18"/>
    </row>
    <row r="227" spans="1:8" ht="18">
      <c r="A227" s="11"/>
      <c r="G227" s="17"/>
      <c r="H227" s="18"/>
    </row>
    <row r="228" spans="1:8" ht="18">
      <c r="A228" s="11"/>
      <c r="G228" s="17"/>
      <c r="H228" s="18"/>
    </row>
    <row r="229" spans="1:8" ht="18">
      <c r="A229" s="11"/>
      <c r="G229" s="17"/>
      <c r="H229" s="18"/>
    </row>
    <row r="230" spans="1:8" ht="18">
      <c r="A230" s="11"/>
      <c r="G230" s="17"/>
      <c r="H230" s="18"/>
    </row>
    <row r="231" spans="1:8" ht="18">
      <c r="A231" s="11"/>
      <c r="G231" s="17"/>
      <c r="H231" s="18"/>
    </row>
    <row r="232" spans="1:8" ht="18">
      <c r="A232" s="11"/>
      <c r="G232" s="17"/>
      <c r="H232" s="18"/>
    </row>
    <row r="233" spans="1:8" ht="18">
      <c r="A233" s="11"/>
      <c r="G233" s="17"/>
      <c r="H233" s="18"/>
    </row>
    <row r="234" spans="1:8" ht="18">
      <c r="A234" s="11"/>
      <c r="G234" s="17"/>
      <c r="H234" s="18"/>
    </row>
    <row r="235" spans="1:8" ht="18">
      <c r="A235" s="11"/>
      <c r="G235" s="17"/>
      <c r="H235" s="18"/>
    </row>
    <row r="236" spans="1:8" ht="18">
      <c r="A236" s="11"/>
      <c r="G236" s="17"/>
      <c r="H236" s="18"/>
    </row>
    <row r="237" spans="1:8" ht="18">
      <c r="A237" s="11"/>
      <c r="G237" s="17"/>
      <c r="H237" s="18"/>
    </row>
    <row r="238" spans="1:8" ht="18">
      <c r="A238" s="11"/>
      <c r="G238" s="17"/>
      <c r="H238" s="18"/>
    </row>
    <row r="239" spans="1:8" ht="18">
      <c r="A239" s="11"/>
      <c r="G239" s="17"/>
      <c r="H239" s="18"/>
    </row>
    <row r="240" spans="1:8" ht="18">
      <c r="A240" s="11"/>
      <c r="G240" s="17"/>
      <c r="H240" s="18"/>
    </row>
    <row r="241" spans="1:8" ht="18">
      <c r="A241" s="11"/>
      <c r="G241" s="17"/>
      <c r="H241" s="18"/>
    </row>
    <row r="242" spans="1:8" ht="18">
      <c r="A242" s="11"/>
      <c r="G242" s="17"/>
      <c r="H242" s="18"/>
    </row>
    <row r="243" spans="1:8" ht="18">
      <c r="A243" s="11"/>
      <c r="G243" s="17"/>
      <c r="H243" s="18"/>
    </row>
    <row r="244" spans="1:8" ht="18">
      <c r="A244" s="11"/>
      <c r="G244" s="17"/>
      <c r="H244" s="18"/>
    </row>
    <row r="245" spans="1:8" ht="18">
      <c r="A245" s="11"/>
      <c r="G245" s="17"/>
      <c r="H245" s="18"/>
    </row>
    <row r="246" spans="1:8" ht="18">
      <c r="A246" s="11"/>
      <c r="G246" s="17"/>
      <c r="H246" s="18"/>
    </row>
    <row r="247" spans="1:8" ht="18">
      <c r="A247" s="11"/>
      <c r="G247" s="17"/>
      <c r="H247" s="18"/>
    </row>
    <row r="248" spans="1:8" ht="18">
      <c r="A248" s="11"/>
      <c r="G248" s="17"/>
      <c r="H248" s="18"/>
    </row>
    <row r="249" spans="1:8" ht="18">
      <c r="A249" s="11"/>
      <c r="G249" s="17"/>
      <c r="H249" s="18"/>
    </row>
    <row r="250" spans="1:8" ht="18">
      <c r="A250" s="11"/>
      <c r="G250" s="17"/>
      <c r="H250" s="18"/>
    </row>
    <row r="251" spans="1:8" ht="18">
      <c r="A251" s="11"/>
      <c r="G251" s="17"/>
      <c r="H251" s="18"/>
    </row>
    <row r="252" spans="1:8" ht="18">
      <c r="A252" s="11"/>
      <c r="G252" s="17"/>
      <c r="H252" s="18"/>
    </row>
    <row r="253" spans="1:8" ht="18">
      <c r="A253" s="11"/>
      <c r="G253" s="17"/>
      <c r="H253" s="18"/>
    </row>
    <row r="254" spans="1:8" ht="18">
      <c r="A254" s="11"/>
      <c r="G254" s="17"/>
      <c r="H254" s="18"/>
    </row>
    <row r="255" spans="1:8" ht="18">
      <c r="A255" s="11"/>
      <c r="G255" s="17"/>
      <c r="H255" s="18"/>
    </row>
    <row r="256" spans="1:8" ht="18">
      <c r="A256" s="11"/>
      <c r="G256" s="17"/>
      <c r="H256" s="18"/>
    </row>
    <row r="257" spans="1:8" ht="18">
      <c r="A257" s="11"/>
      <c r="G257" s="17"/>
      <c r="H257" s="18"/>
    </row>
    <row r="258" spans="1:8" ht="18">
      <c r="A258" s="11"/>
      <c r="G258" s="17"/>
      <c r="H258" s="18"/>
    </row>
    <row r="259" spans="1:8" ht="18">
      <c r="A259" s="11"/>
      <c r="G259" s="17"/>
      <c r="H259" s="18"/>
    </row>
    <row r="260" spans="1:8" ht="18">
      <c r="A260" s="11"/>
      <c r="G260" s="17"/>
      <c r="H260" s="18"/>
    </row>
    <row r="261" spans="1:8" ht="18">
      <c r="A261" s="11"/>
      <c r="G261" s="17"/>
      <c r="H261" s="18"/>
    </row>
    <row r="262" spans="1:8" ht="18">
      <c r="A262" s="11"/>
      <c r="G262" s="17"/>
      <c r="H262" s="18"/>
    </row>
    <row r="263" spans="1:8" ht="18">
      <c r="A263" s="11"/>
      <c r="G263" s="17"/>
      <c r="H263" s="18"/>
    </row>
    <row r="264" spans="1:8" ht="18">
      <c r="A264" s="11"/>
      <c r="G264" s="17"/>
      <c r="H264" s="18"/>
    </row>
    <row r="265" spans="1:8" ht="18">
      <c r="A265" s="11"/>
      <c r="G265" s="17"/>
      <c r="H265" s="18"/>
    </row>
    <row r="266" spans="1:8" ht="18">
      <c r="A266" s="11"/>
      <c r="G266" s="17"/>
      <c r="H266" s="18"/>
    </row>
    <row r="267" spans="1:8" ht="18">
      <c r="A267" s="11"/>
      <c r="G267" s="17"/>
      <c r="H267" s="18"/>
    </row>
    <row r="268" spans="1:8" ht="18">
      <c r="A268" s="11"/>
      <c r="G268" s="17"/>
      <c r="H268" s="18"/>
    </row>
    <row r="269" spans="1:8" ht="18">
      <c r="A269" s="11"/>
      <c r="G269" s="17"/>
      <c r="H269" s="18"/>
    </row>
    <row r="270" spans="1:8" ht="18">
      <c r="A270" s="11"/>
      <c r="G270" s="17"/>
      <c r="H270" s="18"/>
    </row>
    <row r="271" spans="1:8" ht="18">
      <c r="A271" s="11"/>
      <c r="G271" s="17"/>
      <c r="H271" s="18"/>
    </row>
    <row r="272" spans="1:8" ht="18">
      <c r="A272" s="11"/>
      <c r="G272" s="17"/>
      <c r="H272" s="18"/>
    </row>
    <row r="273" spans="1:8" ht="18">
      <c r="A273" s="11"/>
      <c r="G273" s="17"/>
      <c r="H273" s="18"/>
    </row>
    <row r="274" spans="1:8" ht="18">
      <c r="A274" s="11"/>
      <c r="G274" s="17"/>
      <c r="H274" s="18"/>
    </row>
    <row r="275" spans="1:8" ht="18">
      <c r="A275" s="11"/>
      <c r="G275" s="17"/>
      <c r="H275" s="18"/>
    </row>
    <row r="276" spans="1:8" ht="18">
      <c r="A276" s="11"/>
      <c r="G276" s="17"/>
      <c r="H276" s="18"/>
    </row>
    <row r="277" spans="1:8" ht="18">
      <c r="A277" s="11"/>
      <c r="G277" s="17"/>
      <c r="H277" s="18"/>
    </row>
    <row r="278" spans="1:8" ht="18">
      <c r="A278" s="11"/>
      <c r="G278" s="17"/>
      <c r="H278" s="18"/>
    </row>
    <row r="279" spans="1:8" ht="18">
      <c r="A279" s="11"/>
      <c r="G279" s="17"/>
      <c r="H279" s="18"/>
    </row>
    <row r="280" spans="1:8" ht="18">
      <c r="A280" s="11"/>
      <c r="G280" s="17"/>
      <c r="H280" s="18"/>
    </row>
    <row r="281" spans="1:8" ht="18">
      <c r="A281" s="11"/>
      <c r="G281" s="17"/>
      <c r="H281" s="18"/>
    </row>
    <row r="282" spans="1:8" ht="18">
      <c r="A282" s="11"/>
      <c r="G282" s="17"/>
      <c r="H282" s="18"/>
    </row>
    <row r="283" spans="1:8" ht="18">
      <c r="A283" s="11"/>
      <c r="G283" s="17"/>
      <c r="H283" s="18"/>
    </row>
    <row r="284" spans="1:8" ht="18">
      <c r="A284" s="11"/>
      <c r="G284" s="17"/>
      <c r="H284" s="18"/>
    </row>
    <row r="285" spans="1:8" ht="18">
      <c r="A285" s="11"/>
      <c r="G285" s="17"/>
      <c r="H285" s="18"/>
    </row>
    <row r="286" spans="1:8" ht="18">
      <c r="A286" s="11"/>
      <c r="G286" s="17"/>
      <c r="H286" s="18"/>
    </row>
    <row r="287" spans="1:8" ht="18">
      <c r="A287" s="11"/>
      <c r="G287" s="17"/>
      <c r="H287" s="18"/>
    </row>
    <row r="288" spans="1:8" ht="18">
      <c r="A288" s="11"/>
      <c r="G288" s="17"/>
      <c r="H288" s="18"/>
    </row>
    <row r="289" spans="1:8" ht="18">
      <c r="A289" s="11"/>
      <c r="G289" s="17"/>
      <c r="H289" s="18"/>
    </row>
    <row r="290" spans="1:8" ht="18">
      <c r="A290" s="11"/>
      <c r="G290" s="17"/>
      <c r="H290" s="18"/>
    </row>
    <row r="291" spans="1:8" ht="18">
      <c r="A291" s="11"/>
      <c r="G291" s="17"/>
      <c r="H291" s="18"/>
    </row>
    <row r="292" spans="1:8" ht="18">
      <c r="A292" s="11"/>
      <c r="G292" s="17"/>
      <c r="H292" s="18"/>
    </row>
    <row r="293" spans="1:8" ht="18">
      <c r="A293" s="11"/>
      <c r="G293" s="17"/>
      <c r="H293" s="18"/>
    </row>
    <row r="294" spans="1:8" ht="18">
      <c r="A294" s="11"/>
      <c r="G294" s="17"/>
      <c r="H294" s="18"/>
    </row>
    <row r="295" spans="1:8" ht="18">
      <c r="A295" s="11"/>
      <c r="G295" s="17"/>
      <c r="H295" s="18"/>
    </row>
    <row r="296" spans="1:8" ht="18">
      <c r="A296" s="11"/>
      <c r="G296" s="17"/>
      <c r="H296" s="18"/>
    </row>
    <row r="297" spans="1:8" ht="18">
      <c r="A297" s="11"/>
      <c r="G297" s="17"/>
      <c r="H297" s="18"/>
    </row>
    <row r="298" spans="1:8" ht="18">
      <c r="A298" s="11"/>
      <c r="G298" s="17"/>
      <c r="H298" s="18"/>
    </row>
    <row r="299" spans="1:7" ht="18">
      <c r="A299" s="11"/>
      <c r="G299" s="17"/>
    </row>
    <row r="300" spans="1:7" ht="18">
      <c r="A300" s="11"/>
      <c r="G300" s="17"/>
    </row>
    <row r="301" spans="1:7" ht="18">
      <c r="A301" s="11"/>
      <c r="G301" s="17"/>
    </row>
    <row r="302" spans="1:7" ht="18">
      <c r="A302" s="11"/>
      <c r="G302" s="17"/>
    </row>
    <row r="303" spans="1:7" ht="18">
      <c r="A303" s="11"/>
      <c r="G303" s="17"/>
    </row>
    <row r="304" spans="1:7" ht="18">
      <c r="A304" s="11"/>
      <c r="G304" s="17"/>
    </row>
    <row r="305" spans="1:7" ht="18">
      <c r="A305" s="11"/>
      <c r="G305" s="17"/>
    </row>
    <row r="306" spans="1:7" ht="18">
      <c r="A306" s="11"/>
      <c r="G306" s="17"/>
    </row>
    <row r="307" spans="1:7" ht="18">
      <c r="A307" s="11"/>
      <c r="G307" s="17"/>
    </row>
    <row r="308" spans="1:7" ht="18">
      <c r="A308" s="11"/>
      <c r="G308" s="17"/>
    </row>
    <row r="309" spans="1:7" ht="18">
      <c r="A309" s="11"/>
      <c r="G309" s="17"/>
    </row>
    <row r="310" spans="1:7" ht="18">
      <c r="A310" s="11"/>
      <c r="G310" s="17"/>
    </row>
    <row r="311" spans="1:7" ht="18">
      <c r="A311" s="11"/>
      <c r="G311" s="17"/>
    </row>
    <row r="312" spans="1:7" ht="18">
      <c r="A312" s="11"/>
      <c r="G312" s="17"/>
    </row>
    <row r="313" spans="1:7" ht="18">
      <c r="A313" s="11"/>
      <c r="G313" s="17"/>
    </row>
    <row r="314" spans="1:7" ht="18">
      <c r="A314" s="11"/>
      <c r="G314" s="17"/>
    </row>
    <row r="315" spans="1:7" ht="18">
      <c r="A315" s="11"/>
      <c r="G315" s="17"/>
    </row>
    <row r="316" spans="1:7" ht="18">
      <c r="A316" s="11"/>
      <c r="G316" s="17"/>
    </row>
    <row r="317" spans="1:7" ht="18">
      <c r="A317" s="11"/>
      <c r="G317" s="17"/>
    </row>
    <row r="318" spans="1:7" ht="18">
      <c r="A318" s="11"/>
      <c r="G318" s="17"/>
    </row>
    <row r="319" spans="1:7" ht="18">
      <c r="A319" s="11"/>
      <c r="G319" s="17"/>
    </row>
    <row r="320" spans="1:7" ht="18">
      <c r="A320" s="11"/>
      <c r="G320" s="17"/>
    </row>
    <row r="321" spans="1:7" ht="18">
      <c r="A321" s="11"/>
      <c r="G321" s="17"/>
    </row>
    <row r="322" spans="1:7" ht="18">
      <c r="A322" s="11"/>
      <c r="G322" s="17"/>
    </row>
    <row r="323" spans="1:7" ht="18">
      <c r="A323" s="11"/>
      <c r="G323" s="17"/>
    </row>
    <row r="324" spans="1:7" ht="18">
      <c r="A324" s="11"/>
      <c r="G324" s="17"/>
    </row>
    <row r="325" spans="1:7" ht="18">
      <c r="A325" s="11"/>
      <c r="G325" s="17"/>
    </row>
    <row r="326" spans="1:7" ht="18">
      <c r="A326" s="11"/>
      <c r="G326" s="17"/>
    </row>
    <row r="327" spans="1:7" ht="18">
      <c r="A327" s="11"/>
      <c r="G327" s="17"/>
    </row>
    <row r="328" spans="1:7" ht="18">
      <c r="A328" s="11"/>
      <c r="G328" s="17"/>
    </row>
    <row r="329" spans="1:7" ht="18">
      <c r="A329" s="11"/>
      <c r="G329" s="17"/>
    </row>
    <row r="330" spans="1:7" ht="18">
      <c r="A330" s="11"/>
      <c r="G330" s="17"/>
    </row>
    <row r="331" spans="1:7" ht="18">
      <c r="A331" s="11"/>
      <c r="G331" s="17"/>
    </row>
    <row r="332" spans="1:7" ht="18">
      <c r="A332" s="11"/>
      <c r="G332" s="17"/>
    </row>
    <row r="333" spans="1:7" ht="18.75" thickBot="1">
      <c r="A333" s="11"/>
      <c r="G333" s="17"/>
    </row>
    <row r="334" spans="1:7" ht="26.25" customHeight="1" thickBot="1">
      <c r="A334" s="22"/>
      <c r="G334" s="17"/>
    </row>
    <row r="335" ht="69.75" customHeight="1">
      <c r="G335" s="17"/>
    </row>
    <row r="336" ht="69.75" customHeight="1">
      <c r="G336" s="17"/>
    </row>
    <row r="337" ht="69.75" customHeight="1">
      <c r="G337" s="17"/>
    </row>
    <row r="338" ht="69.75" customHeight="1">
      <c r="G338" s="17"/>
    </row>
    <row r="339" ht="69.75" customHeight="1">
      <c r="G339" s="17"/>
    </row>
    <row r="340" ht="69.75" customHeight="1">
      <c r="G340" s="17"/>
    </row>
    <row r="341" ht="69.75" customHeight="1">
      <c r="G341" s="17"/>
    </row>
    <row r="342" ht="69.75" customHeight="1">
      <c r="G342" s="17"/>
    </row>
    <row r="343" ht="69.75" customHeight="1">
      <c r="G343" s="17"/>
    </row>
    <row r="344" ht="69.75" customHeight="1">
      <c r="G344" s="17"/>
    </row>
    <row r="345" ht="69.75" customHeight="1">
      <c r="G345" s="17"/>
    </row>
    <row r="346" ht="69.75" customHeight="1">
      <c r="G346" s="17"/>
    </row>
    <row r="347" ht="69.75" customHeight="1">
      <c r="G347" s="17"/>
    </row>
    <row r="348" ht="69.75" customHeight="1">
      <c r="G348" s="17"/>
    </row>
    <row r="349" ht="69.75" customHeight="1">
      <c r="G349" s="17"/>
    </row>
    <row r="350" ht="69.75" customHeight="1">
      <c r="G350" s="17"/>
    </row>
    <row r="351" ht="69.75" customHeight="1">
      <c r="G351" s="17"/>
    </row>
    <row r="352" ht="69.75" customHeight="1">
      <c r="G352" s="17"/>
    </row>
    <row r="353" ht="69.75" customHeight="1">
      <c r="G353" s="17"/>
    </row>
    <row r="354" ht="69.75" customHeight="1">
      <c r="G354" s="17"/>
    </row>
    <row r="355" ht="69.75" customHeight="1">
      <c r="G355" s="17"/>
    </row>
    <row r="356" ht="69.75" customHeight="1">
      <c r="G356" s="17"/>
    </row>
    <row r="357" ht="69.75" customHeight="1">
      <c r="G357" s="17"/>
    </row>
    <row r="358" ht="69.75" customHeight="1">
      <c r="G358" s="17"/>
    </row>
    <row r="359" ht="69.75" customHeight="1">
      <c r="G359" s="17"/>
    </row>
    <row r="360" ht="69.75" customHeight="1">
      <c r="G360" s="17"/>
    </row>
    <row r="361" ht="69.75" customHeight="1">
      <c r="G361" s="17"/>
    </row>
    <row r="362" ht="69.75" customHeight="1">
      <c r="G362" s="17"/>
    </row>
    <row r="363" ht="69.75" customHeight="1">
      <c r="G363" s="17"/>
    </row>
    <row r="364" ht="69.75" customHeight="1">
      <c r="G364" s="17"/>
    </row>
    <row r="365" ht="69.75" customHeight="1">
      <c r="G365" s="17"/>
    </row>
    <row r="366" ht="69.75" customHeight="1">
      <c r="G366" s="17"/>
    </row>
    <row r="367" ht="69.75" customHeight="1">
      <c r="G367" s="17"/>
    </row>
    <row r="368" ht="69.75" customHeight="1">
      <c r="G368" s="17"/>
    </row>
    <row r="369" ht="69.75" customHeight="1">
      <c r="G369" s="17"/>
    </row>
    <row r="370" ht="69.75" customHeight="1">
      <c r="G370" s="17"/>
    </row>
    <row r="371" ht="69.75" customHeight="1">
      <c r="G371" s="17"/>
    </row>
    <row r="372" ht="69.75" customHeight="1">
      <c r="G372" s="17"/>
    </row>
    <row r="373" ht="69.75" customHeight="1">
      <c r="G373" s="17"/>
    </row>
    <row r="374" ht="69.75" customHeight="1">
      <c r="G374" s="17"/>
    </row>
    <row r="375" ht="69.75" customHeight="1">
      <c r="G375" s="17"/>
    </row>
    <row r="376" ht="69.75" customHeight="1">
      <c r="G376" s="17"/>
    </row>
    <row r="377" ht="69.75" customHeight="1">
      <c r="G377" s="17"/>
    </row>
    <row r="378" ht="69.75" customHeight="1">
      <c r="G378" s="17"/>
    </row>
    <row r="379" ht="69.75" customHeight="1">
      <c r="G379" s="17"/>
    </row>
    <row r="380" ht="69.75" customHeight="1">
      <c r="G380" s="17"/>
    </row>
    <row r="381" ht="69.75" customHeight="1">
      <c r="G381" s="17"/>
    </row>
    <row r="382" ht="69.75" customHeight="1">
      <c r="G382" s="17"/>
    </row>
    <row r="383" ht="69.75" customHeight="1">
      <c r="G383" s="17"/>
    </row>
    <row r="384" ht="69.75" customHeight="1">
      <c r="G384" s="17"/>
    </row>
    <row r="385" ht="69.75" customHeight="1">
      <c r="G385" s="17"/>
    </row>
    <row r="386" ht="69.75" customHeight="1">
      <c r="G386" s="17"/>
    </row>
    <row r="387" ht="69.75" customHeight="1">
      <c r="G387" s="17"/>
    </row>
    <row r="388" ht="69.75" customHeight="1">
      <c r="G388" s="17"/>
    </row>
    <row r="389" ht="69.75" customHeight="1">
      <c r="G389" s="17"/>
    </row>
    <row r="390" ht="69.75" customHeight="1">
      <c r="G390" s="17"/>
    </row>
    <row r="391" ht="69.75" customHeight="1">
      <c r="G391" s="17"/>
    </row>
    <row r="392" ht="69.75" customHeight="1">
      <c r="G392" s="17"/>
    </row>
    <row r="393" ht="69.75" customHeight="1">
      <c r="G393" s="17"/>
    </row>
    <row r="394" ht="69.75" customHeight="1">
      <c r="G394" s="17"/>
    </row>
    <row r="395" ht="69.75" customHeight="1">
      <c r="G395" s="17"/>
    </row>
    <row r="396" ht="69.75" customHeight="1">
      <c r="G396" s="17"/>
    </row>
    <row r="397" ht="69.75" customHeight="1">
      <c r="G397" s="17"/>
    </row>
    <row r="398" ht="69.75" customHeight="1">
      <c r="G398" s="17"/>
    </row>
    <row r="399" ht="69.75" customHeight="1">
      <c r="G399" s="17"/>
    </row>
    <row r="400" ht="69.75" customHeight="1">
      <c r="G400" s="17"/>
    </row>
    <row r="401" ht="69.75" customHeight="1">
      <c r="G401" s="17"/>
    </row>
    <row r="402" ht="69.75" customHeight="1">
      <c r="G402" s="17"/>
    </row>
    <row r="403" ht="69.75" customHeight="1">
      <c r="G403" s="17"/>
    </row>
    <row r="404" ht="69.75" customHeight="1">
      <c r="G404" s="17"/>
    </row>
    <row r="405" ht="69.75" customHeight="1">
      <c r="G405" s="17"/>
    </row>
    <row r="406" ht="69.75" customHeight="1">
      <c r="G406" s="17"/>
    </row>
    <row r="407" ht="69.75" customHeight="1">
      <c r="G407" s="17"/>
    </row>
    <row r="408" ht="69.75" customHeight="1">
      <c r="G408" s="17"/>
    </row>
    <row r="409" ht="69.75" customHeight="1">
      <c r="G409" s="17"/>
    </row>
    <row r="410" ht="69.75" customHeight="1">
      <c r="G410" s="17"/>
    </row>
    <row r="411" ht="69.75" customHeight="1">
      <c r="G411" s="17"/>
    </row>
    <row r="412" ht="69.75" customHeight="1">
      <c r="G412" s="17"/>
    </row>
    <row r="413" ht="69.75" customHeight="1">
      <c r="G413" s="17"/>
    </row>
    <row r="414" ht="69.75" customHeight="1">
      <c r="G414" s="17"/>
    </row>
    <row r="415" ht="69.75" customHeight="1">
      <c r="G415" s="17"/>
    </row>
    <row r="416" ht="69.75" customHeight="1">
      <c r="G416" s="17"/>
    </row>
    <row r="417" ht="69.75" customHeight="1">
      <c r="G417" s="17"/>
    </row>
    <row r="418" ht="69.75" customHeight="1">
      <c r="G418" s="17"/>
    </row>
    <row r="419" ht="69.75" customHeight="1">
      <c r="G419" s="17"/>
    </row>
    <row r="420" ht="69.75" customHeight="1">
      <c r="G420" s="17"/>
    </row>
    <row r="421" ht="69.75" customHeight="1">
      <c r="G421" s="17"/>
    </row>
    <row r="422" ht="69.75" customHeight="1">
      <c r="G422" s="17"/>
    </row>
    <row r="423" ht="69.75" customHeight="1">
      <c r="G423" s="17"/>
    </row>
    <row r="424" ht="69.75" customHeight="1">
      <c r="G424" s="17"/>
    </row>
    <row r="425" ht="69.75" customHeight="1">
      <c r="G425" s="17"/>
    </row>
    <row r="426" ht="69.75" customHeight="1">
      <c r="G426" s="17"/>
    </row>
    <row r="427" ht="69.75" customHeight="1">
      <c r="G427" s="17"/>
    </row>
    <row r="428" ht="69.75" customHeight="1">
      <c r="G428" s="17"/>
    </row>
    <row r="429" ht="69.75" customHeight="1">
      <c r="G429" s="17"/>
    </row>
    <row r="430" ht="69.75" customHeight="1">
      <c r="G430" s="17"/>
    </row>
    <row r="431" ht="69.75" customHeight="1">
      <c r="G431" s="17"/>
    </row>
    <row r="432" ht="69.75" customHeight="1">
      <c r="G432" s="17"/>
    </row>
    <row r="433" ht="69.75" customHeight="1">
      <c r="G433" s="17"/>
    </row>
    <row r="434" ht="69.75" customHeight="1">
      <c r="G434" s="17"/>
    </row>
    <row r="435" ht="69.75" customHeight="1">
      <c r="G435" s="17"/>
    </row>
    <row r="436" ht="69.75" customHeight="1">
      <c r="G436" s="17"/>
    </row>
    <row r="437" ht="69.75" customHeight="1">
      <c r="G437" s="17"/>
    </row>
    <row r="438" ht="69.75" customHeight="1">
      <c r="G438" s="17"/>
    </row>
    <row r="439" ht="69.75" customHeight="1">
      <c r="G439" s="17"/>
    </row>
    <row r="440" ht="69.75" customHeight="1">
      <c r="G440" s="17"/>
    </row>
    <row r="441" ht="69.75" customHeight="1">
      <c r="G441" s="17"/>
    </row>
    <row r="442" ht="69.75" customHeight="1">
      <c r="G442" s="17"/>
    </row>
    <row r="443" ht="69.75" customHeight="1">
      <c r="G443" s="17"/>
    </row>
    <row r="444" ht="69.75" customHeight="1">
      <c r="G444" s="17"/>
    </row>
    <row r="445" ht="69.75" customHeight="1">
      <c r="G445" s="17"/>
    </row>
    <row r="446" ht="69.75" customHeight="1">
      <c r="G446" s="17"/>
    </row>
    <row r="447" ht="69.75" customHeight="1">
      <c r="G447" s="17"/>
    </row>
    <row r="448" ht="69.75" customHeight="1">
      <c r="G448" s="17"/>
    </row>
    <row r="449" ht="69.75" customHeight="1">
      <c r="G449" s="17"/>
    </row>
    <row r="450" ht="69.75" customHeight="1">
      <c r="G450" s="17"/>
    </row>
    <row r="451" ht="69.75" customHeight="1">
      <c r="G451" s="17"/>
    </row>
    <row r="452" ht="69.75" customHeight="1">
      <c r="G452" s="17"/>
    </row>
    <row r="453" ht="69.75" customHeight="1">
      <c r="G453" s="17"/>
    </row>
    <row r="454" ht="69.75" customHeight="1">
      <c r="G454" s="17"/>
    </row>
    <row r="455" ht="69.75" customHeight="1">
      <c r="G455" s="17"/>
    </row>
    <row r="456" ht="69.75" customHeight="1">
      <c r="G456" s="17"/>
    </row>
    <row r="457" ht="69.75" customHeight="1">
      <c r="G457" s="17"/>
    </row>
    <row r="458" ht="69.75" customHeight="1">
      <c r="G458" s="17"/>
    </row>
    <row r="459" ht="69.75" customHeight="1">
      <c r="G459" s="17"/>
    </row>
    <row r="460" ht="69.75" customHeight="1">
      <c r="G460" s="17"/>
    </row>
    <row r="461" ht="69.75" customHeight="1">
      <c r="G461" s="17"/>
    </row>
    <row r="462" ht="69.75" customHeight="1">
      <c r="G462" s="17"/>
    </row>
    <row r="463" ht="69.75" customHeight="1">
      <c r="G463" s="17"/>
    </row>
    <row r="464" ht="69.75" customHeight="1">
      <c r="G464" s="17"/>
    </row>
    <row r="465" ht="69.75" customHeight="1">
      <c r="G465" s="17"/>
    </row>
    <row r="466" ht="69.75" customHeight="1">
      <c r="G466" s="17"/>
    </row>
    <row r="467" ht="69.75" customHeight="1">
      <c r="G467" s="17"/>
    </row>
    <row r="468" ht="69.75" customHeight="1">
      <c r="G468" s="17"/>
    </row>
    <row r="469" ht="69.75" customHeight="1">
      <c r="G469" s="17"/>
    </row>
    <row r="470" ht="69.75" customHeight="1">
      <c r="G470" s="17"/>
    </row>
    <row r="471" ht="69.75" customHeight="1">
      <c r="G471" s="17"/>
    </row>
    <row r="472" ht="69.75" customHeight="1">
      <c r="G472" s="17"/>
    </row>
    <row r="473" ht="69.75" customHeight="1">
      <c r="G473" s="17"/>
    </row>
    <row r="474" ht="69.75" customHeight="1">
      <c r="G474" s="17"/>
    </row>
    <row r="475" ht="69.75" customHeight="1">
      <c r="G475" s="17"/>
    </row>
    <row r="476" ht="69.75" customHeight="1">
      <c r="G476" s="17"/>
    </row>
    <row r="477" ht="69.75" customHeight="1">
      <c r="G477" s="17"/>
    </row>
    <row r="478" ht="69.75" customHeight="1">
      <c r="G478" s="17"/>
    </row>
    <row r="479" ht="69.75" customHeight="1">
      <c r="G479" s="17"/>
    </row>
    <row r="480" ht="69.75" customHeight="1">
      <c r="G480" s="17"/>
    </row>
    <row r="481" ht="69.75" customHeight="1">
      <c r="G481" s="17"/>
    </row>
    <row r="482" ht="69.75" customHeight="1">
      <c r="G482" s="17"/>
    </row>
    <row r="483" ht="69.75" customHeight="1">
      <c r="G483" s="17"/>
    </row>
    <row r="484" ht="69.75" customHeight="1">
      <c r="G484" s="17"/>
    </row>
    <row r="485" ht="69.75" customHeight="1">
      <c r="G485" s="17"/>
    </row>
    <row r="486" ht="69.75" customHeight="1">
      <c r="G486" s="17"/>
    </row>
    <row r="487" ht="69.75" customHeight="1">
      <c r="G487" s="17"/>
    </row>
    <row r="488" ht="69.75" customHeight="1">
      <c r="G488" s="17"/>
    </row>
    <row r="489" ht="69.75" customHeight="1">
      <c r="G489" s="17"/>
    </row>
    <row r="490" ht="69.75" customHeight="1">
      <c r="G490" s="17"/>
    </row>
    <row r="491" ht="69.75" customHeight="1">
      <c r="G491" s="17"/>
    </row>
    <row r="492" ht="69.75" customHeight="1">
      <c r="G492" s="17"/>
    </row>
    <row r="493" ht="69.75" customHeight="1">
      <c r="G493" s="17"/>
    </row>
    <row r="494" ht="69.75" customHeight="1">
      <c r="G494" s="17"/>
    </row>
    <row r="495" ht="69.75" customHeight="1">
      <c r="G495" s="17"/>
    </row>
    <row r="496" ht="69.75" customHeight="1">
      <c r="G496" s="17"/>
    </row>
    <row r="497" ht="69.75" customHeight="1">
      <c r="G497" s="17"/>
    </row>
    <row r="498" ht="69.75" customHeight="1">
      <c r="G498" s="17"/>
    </row>
    <row r="499" ht="69.75" customHeight="1">
      <c r="G499" s="17"/>
    </row>
    <row r="500" ht="69.75" customHeight="1">
      <c r="G500" s="17"/>
    </row>
    <row r="501" ht="69.75" customHeight="1">
      <c r="G501" s="17"/>
    </row>
    <row r="502" ht="69.75" customHeight="1">
      <c r="G502" s="17"/>
    </row>
    <row r="503" ht="69.75" customHeight="1">
      <c r="G503" s="17"/>
    </row>
    <row r="504" ht="69.75" customHeight="1">
      <c r="G504" s="17"/>
    </row>
    <row r="505" ht="69.75" customHeight="1">
      <c r="G505" s="17"/>
    </row>
    <row r="506" ht="69.75" customHeight="1">
      <c r="G506" s="17"/>
    </row>
    <row r="507" ht="69.75" customHeight="1">
      <c r="G507" s="17"/>
    </row>
    <row r="508" ht="69.75" customHeight="1">
      <c r="G508" s="17"/>
    </row>
    <row r="509" ht="69.75" customHeight="1">
      <c r="G509" s="17"/>
    </row>
    <row r="510" ht="69.75" customHeight="1">
      <c r="G510" s="17"/>
    </row>
    <row r="511" ht="69.75" customHeight="1">
      <c r="G511" s="17"/>
    </row>
    <row r="512" ht="69.75" customHeight="1">
      <c r="G512" s="17"/>
    </row>
    <row r="513" ht="69.75" customHeight="1">
      <c r="G513" s="17"/>
    </row>
    <row r="514" ht="69.75" customHeight="1">
      <c r="G514" s="17"/>
    </row>
    <row r="515" ht="69.75" customHeight="1">
      <c r="G515" s="17"/>
    </row>
    <row r="516" ht="69.75" customHeight="1">
      <c r="G516" s="17"/>
    </row>
    <row r="517" ht="69.75" customHeight="1">
      <c r="G517" s="17"/>
    </row>
    <row r="518" ht="69.75" customHeight="1">
      <c r="G518" s="17"/>
    </row>
    <row r="519" ht="69.75" customHeight="1">
      <c r="G519" s="17"/>
    </row>
    <row r="520" ht="69.75" customHeight="1">
      <c r="G520" s="17"/>
    </row>
    <row r="521" ht="69.75" customHeight="1">
      <c r="G521" s="17"/>
    </row>
    <row r="522" ht="69.75" customHeight="1">
      <c r="G522" s="17"/>
    </row>
    <row r="523" ht="69.75" customHeight="1">
      <c r="G523" s="17"/>
    </row>
    <row r="524" ht="69.75" customHeight="1">
      <c r="G524" s="17"/>
    </row>
    <row r="525" ht="69.75" customHeight="1">
      <c r="G525" s="17"/>
    </row>
    <row r="526" ht="69.75" customHeight="1">
      <c r="G526" s="17"/>
    </row>
    <row r="527" ht="69.75" customHeight="1">
      <c r="G527" s="17"/>
    </row>
    <row r="528" ht="69.75" customHeight="1">
      <c r="G528" s="17"/>
    </row>
    <row r="529" ht="69.75" customHeight="1">
      <c r="G529" s="17"/>
    </row>
    <row r="530" ht="69.75" customHeight="1">
      <c r="G530" s="17"/>
    </row>
    <row r="531" ht="69.75" customHeight="1">
      <c r="G531" s="17"/>
    </row>
    <row r="532" ht="69.75" customHeight="1">
      <c r="G532" s="17"/>
    </row>
    <row r="533" ht="69.75" customHeight="1">
      <c r="G533" s="17"/>
    </row>
    <row r="534" ht="69.75" customHeight="1">
      <c r="G534" s="17"/>
    </row>
    <row r="535" ht="69.75" customHeight="1">
      <c r="G535" s="17"/>
    </row>
    <row r="536" ht="69.75" customHeight="1">
      <c r="G536" s="17"/>
    </row>
    <row r="537" ht="69.75" customHeight="1">
      <c r="G537" s="17"/>
    </row>
    <row r="538" ht="69.75" customHeight="1">
      <c r="G538" s="17"/>
    </row>
    <row r="539" ht="69.75" customHeight="1">
      <c r="G539" s="17"/>
    </row>
    <row r="540" ht="69.75" customHeight="1">
      <c r="G540" s="17"/>
    </row>
    <row r="541" ht="69.75" customHeight="1">
      <c r="G541" s="17"/>
    </row>
    <row r="542" ht="69.75" customHeight="1">
      <c r="G542" s="17"/>
    </row>
    <row r="543" ht="69.75" customHeight="1">
      <c r="G543" s="17"/>
    </row>
    <row r="544" ht="69.75" customHeight="1">
      <c r="G544" s="17"/>
    </row>
    <row r="545" ht="69.75" customHeight="1">
      <c r="G545" s="17"/>
    </row>
    <row r="546" ht="69.75" customHeight="1">
      <c r="G546" s="17"/>
    </row>
    <row r="547" ht="69.75" customHeight="1">
      <c r="G547" s="17"/>
    </row>
    <row r="548" ht="69.75" customHeight="1">
      <c r="G548" s="17"/>
    </row>
    <row r="549" ht="69.75" customHeight="1">
      <c r="G549" s="17"/>
    </row>
    <row r="550" ht="69.75" customHeight="1">
      <c r="G550" s="17"/>
    </row>
    <row r="551" ht="69.75" customHeight="1">
      <c r="G551" s="17"/>
    </row>
    <row r="552" ht="69.75" customHeight="1">
      <c r="G552" s="17"/>
    </row>
    <row r="553" ht="69.75" customHeight="1">
      <c r="G553" s="17"/>
    </row>
    <row r="554" ht="69.75" customHeight="1">
      <c r="G554" s="17"/>
    </row>
    <row r="555" ht="69.75" customHeight="1">
      <c r="G555" s="17"/>
    </row>
    <row r="556" ht="69.75" customHeight="1">
      <c r="G556" s="17"/>
    </row>
    <row r="557" ht="69.75" customHeight="1">
      <c r="G557" s="17"/>
    </row>
    <row r="558" ht="69.75" customHeight="1">
      <c r="G558" s="17"/>
    </row>
    <row r="559" ht="69.75" customHeight="1">
      <c r="G559" s="17"/>
    </row>
    <row r="560" ht="69.75" customHeight="1">
      <c r="G560" s="17"/>
    </row>
    <row r="561" ht="69.75" customHeight="1">
      <c r="G561" s="17"/>
    </row>
    <row r="562" ht="69.75" customHeight="1">
      <c r="G562" s="17"/>
    </row>
    <row r="563" ht="69.75" customHeight="1">
      <c r="G563" s="17"/>
    </row>
    <row r="564" ht="69.75" customHeight="1">
      <c r="G564" s="17"/>
    </row>
    <row r="565" ht="69.75" customHeight="1">
      <c r="G565" s="17"/>
    </row>
    <row r="566" ht="69.75" customHeight="1">
      <c r="G566" s="17"/>
    </row>
    <row r="567" ht="69.75" customHeight="1">
      <c r="G567" s="17"/>
    </row>
    <row r="568" ht="69.75" customHeight="1">
      <c r="G568" s="17"/>
    </row>
    <row r="569" ht="69.75" customHeight="1">
      <c r="G569" s="17"/>
    </row>
    <row r="570" ht="69.75" customHeight="1">
      <c r="G570" s="17"/>
    </row>
    <row r="571" ht="69.75" customHeight="1">
      <c r="G571" s="17"/>
    </row>
    <row r="572" ht="69.75" customHeight="1">
      <c r="G572" s="17"/>
    </row>
    <row r="573" ht="69.75" customHeight="1">
      <c r="G573" s="17"/>
    </row>
    <row r="574" ht="69.75" customHeight="1">
      <c r="G574" s="17"/>
    </row>
    <row r="575" ht="69.75" customHeight="1">
      <c r="G575" s="17"/>
    </row>
    <row r="576" ht="69.75" customHeight="1">
      <c r="G576" s="17"/>
    </row>
    <row r="577" ht="69.75" customHeight="1">
      <c r="G577" s="17"/>
    </row>
    <row r="578" ht="69.75" customHeight="1">
      <c r="G578" s="17"/>
    </row>
    <row r="579" ht="69.75" customHeight="1">
      <c r="G579" s="17"/>
    </row>
    <row r="580" ht="69.75" customHeight="1">
      <c r="G580" s="17"/>
    </row>
    <row r="581" ht="69.75" customHeight="1">
      <c r="G581" s="17"/>
    </row>
    <row r="582" ht="69.75" customHeight="1">
      <c r="G582" s="17"/>
    </row>
    <row r="583" ht="69.75" customHeight="1">
      <c r="G583" s="17"/>
    </row>
    <row r="584" ht="69.75" customHeight="1">
      <c r="G584" s="17"/>
    </row>
    <row r="585" ht="69.75" customHeight="1">
      <c r="G585" s="17"/>
    </row>
    <row r="586" ht="69.75" customHeight="1">
      <c r="G586" s="17"/>
    </row>
    <row r="587" ht="69.75" customHeight="1">
      <c r="G587" s="17"/>
    </row>
    <row r="588" ht="69.75" customHeight="1">
      <c r="G588" s="17"/>
    </row>
    <row r="589" ht="69.75" customHeight="1">
      <c r="G589" s="17"/>
    </row>
    <row r="590" ht="69.75" customHeight="1">
      <c r="G590" s="17"/>
    </row>
    <row r="591" ht="69.75" customHeight="1">
      <c r="G591" s="17"/>
    </row>
    <row r="592" ht="69.75" customHeight="1">
      <c r="G592" s="17"/>
    </row>
    <row r="593" ht="69.75" customHeight="1">
      <c r="G593" s="17"/>
    </row>
    <row r="594" ht="69.75" customHeight="1">
      <c r="G594" s="17"/>
    </row>
    <row r="595" ht="69.75" customHeight="1">
      <c r="G595" s="17"/>
    </row>
    <row r="596" ht="69.75" customHeight="1">
      <c r="G596" s="17"/>
    </row>
    <row r="597" ht="69.75" customHeight="1">
      <c r="G597" s="17"/>
    </row>
    <row r="598" ht="69.75" customHeight="1">
      <c r="G598" s="17"/>
    </row>
    <row r="599" ht="69.75" customHeight="1">
      <c r="G599" s="17"/>
    </row>
    <row r="600" ht="69.75" customHeight="1">
      <c r="G600" s="17"/>
    </row>
    <row r="601" ht="69.75" customHeight="1">
      <c r="G601" s="17"/>
    </row>
    <row r="602" ht="69.75" customHeight="1">
      <c r="G602" s="17"/>
    </row>
    <row r="603" ht="69.75" customHeight="1">
      <c r="G603" s="17"/>
    </row>
    <row r="604" ht="69.75" customHeight="1">
      <c r="G604" s="17"/>
    </row>
    <row r="605" ht="69.75" customHeight="1">
      <c r="G605" s="17"/>
    </row>
    <row r="606" ht="69.75" customHeight="1">
      <c r="G606" s="17"/>
    </row>
    <row r="607" ht="69.75" customHeight="1">
      <c r="G607" s="17"/>
    </row>
    <row r="608" ht="69.75" customHeight="1">
      <c r="G608" s="17"/>
    </row>
    <row r="609" ht="69.75" customHeight="1">
      <c r="G609" s="17"/>
    </row>
    <row r="610" ht="69.75" customHeight="1">
      <c r="G610" s="17"/>
    </row>
    <row r="611" ht="69.75" customHeight="1">
      <c r="G611" s="17"/>
    </row>
    <row r="612" ht="69.75" customHeight="1">
      <c r="G612" s="17"/>
    </row>
    <row r="613" ht="69.75" customHeight="1">
      <c r="G613" s="17"/>
    </row>
    <row r="614" ht="69.75" customHeight="1">
      <c r="G614" s="17"/>
    </row>
    <row r="615" ht="69.75" customHeight="1">
      <c r="G615" s="17"/>
    </row>
    <row r="616" ht="69.75" customHeight="1">
      <c r="G616" s="17"/>
    </row>
    <row r="617" ht="69.75" customHeight="1">
      <c r="G617" s="17"/>
    </row>
    <row r="618" ht="69.75" customHeight="1">
      <c r="G618" s="17"/>
    </row>
    <row r="619" ht="69.75" customHeight="1">
      <c r="G619" s="17"/>
    </row>
    <row r="620" ht="69.75" customHeight="1">
      <c r="G620" s="17"/>
    </row>
    <row r="621" ht="69.75" customHeight="1">
      <c r="G621" s="17"/>
    </row>
    <row r="622" ht="69.75" customHeight="1">
      <c r="G622" s="17"/>
    </row>
    <row r="623" ht="69.75" customHeight="1">
      <c r="G623" s="17"/>
    </row>
    <row r="624" ht="69.75" customHeight="1">
      <c r="G624" s="17"/>
    </row>
    <row r="625" ht="69.75" customHeight="1">
      <c r="G625" s="17"/>
    </row>
    <row r="626" ht="69.75" customHeight="1">
      <c r="G626" s="17"/>
    </row>
    <row r="627" ht="69.75" customHeight="1">
      <c r="G627" s="17"/>
    </row>
    <row r="628" ht="69.75" customHeight="1">
      <c r="G628" s="17"/>
    </row>
    <row r="629" ht="69.75" customHeight="1">
      <c r="G629" s="17"/>
    </row>
    <row r="630" ht="69.75" customHeight="1">
      <c r="G630" s="17"/>
    </row>
    <row r="631" ht="69.75" customHeight="1">
      <c r="G631" s="17"/>
    </row>
    <row r="632" ht="69.75" customHeight="1">
      <c r="G632" s="17"/>
    </row>
    <row r="633" ht="69.75" customHeight="1">
      <c r="G633" s="17"/>
    </row>
    <row r="634" ht="69.75" customHeight="1">
      <c r="G634" s="1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jolanta.tazbir</cp:lastModifiedBy>
  <cp:lastPrinted>2010-09-10T06:24:05Z</cp:lastPrinted>
  <dcterms:created xsi:type="dcterms:W3CDTF">2004-03-23T09:57:10Z</dcterms:created>
  <dcterms:modified xsi:type="dcterms:W3CDTF">2010-09-10T06:24:24Z</dcterms:modified>
  <cp:category/>
  <cp:version/>
  <cp:contentType/>
  <cp:contentStatus/>
</cp:coreProperties>
</file>