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8940" windowHeight="4275" tabRatio="392" activeTab="1"/>
  </bookViews>
  <sheets>
    <sheet name="Arkusz1" sheetId="1" r:id="rId1"/>
    <sheet name="usuwsanie" sheetId="2" r:id="rId2"/>
    <sheet name="Arkusz2" sheetId="3" r:id="rId3"/>
    <sheet name="Arkusz3" sheetId="4" r:id="rId4"/>
  </sheets>
  <definedNames>
    <definedName name="_xlnm.Print_Area" localSheetId="0">'Arkusz1'!$A$1:$G$480</definedName>
    <definedName name="_xlnm.Print_Area" localSheetId="1">'usuwsanie'!$A$1:$G$60</definedName>
  </definedNames>
  <calcPr fullCalcOnLoad="1"/>
</workbook>
</file>

<file path=xl/sharedStrings.xml><?xml version="1.0" encoding="utf-8"?>
<sst xmlns="http://schemas.openxmlformats.org/spreadsheetml/2006/main" count="1089" uniqueCount="1081">
  <si>
    <t>Przyłącze wodociagowe do bud. ul. Tęczowa , dz. Nr 485, obr. 14 w Bełchatowie; rura PE fi 40-15 mb ( od zasuwy włączeniowej w wod. miejski do schodów posesji przy ul. Tęczowej, dz. 485)</t>
  </si>
  <si>
    <t>Przyłącze wodociagowe do posesji ul. Letnia 10, dz. Nr 95/7, obr. 15 w Bełchatowie; rura PE fi 40-16,5 mb ( od zasuwy włącz. w miejski wodociąg do zaworu za wodom. w bud. posesji przy ul. Letniej 10)</t>
  </si>
  <si>
    <t>Przyłącze wodociagowe do posesji przy ul. Wiosennej 2A, dz. Nr 144/2, obr. 15 w Bełchatowie; rura PE fi 40-15,5mb ( od zasuwy włączeniowej w miejski wodociąg do zaworu za wodomierzem w budynku posesji przy ul. Wiosennej 2A  dz. 144/2).</t>
  </si>
  <si>
    <t>Przyłącze wodociągowe do pos. przy ulicy Kolejowej 24, dz. Nr 147/11, obr. 14 w Bełchatowie; rura PE fi 25-65,0 mb ( od zasuwy włącz. w miejski wodociąg do zaworu za wodom. w budynku pos.)</t>
  </si>
  <si>
    <t>Przyłącze wodociągowe ul. Piłsudskiego 74 w Bełchatowie; rura stalowa ocynkowana fi 25-1 mb ( od włączenia w miejski wodociąg do zaworu za wodomierzem w posesji nr 74 ) Obr. 5</t>
  </si>
  <si>
    <t>Przyłącze wodociągowe ul. Polna 3 w Bełchatowie; rura stalowa ocynkowana fi 25-18 mb ( od włączenia w miejski wodociąg do zaworu za wodomierzem w posesji nr 3) Obr.5</t>
  </si>
  <si>
    <t>Przyłącze wodociągowe ul. Polna 18 w Bełchatowie; rura stalowa ocynkowana fi 25-29,5 mb ( od włączenia w miejski wodociąg do zaworu za wodomierzem w posesji nr 18) Obr. 5</t>
  </si>
  <si>
    <t>Przyłącze wodociągowe ul. Olsztyńska 27 w Bełchatowie; rura stalowa ocynkowana fi 32-42 mb ( od włączenia w miejski wodociąg do zaworu za wodomierzem w posesji nr 27) Obr.11</t>
  </si>
  <si>
    <t>Przyłącze wodociągowe ul. Olsztyńska 32 w Bełchatowie; rura stalowa ocynkowana fi 32-14 mb (od włączenia w miejski wodociąg do ściany posesji nr 32) Obr.5</t>
  </si>
  <si>
    <t>Przyłącze wodociągowe ul. Czyżewskiego 20 w Bełchatowie; rura stalowa ocynk. fi 25-30mb, fi 20-32,5 mb, fi 15-9,5 mb ( zasilanie z bl. nr 9 w os. Żołnierzy POW do ściany posesji nr 20) Obr.10</t>
  </si>
  <si>
    <t>Przyłącze wodociągowe ul. 9 Maja 11 w Bełchatowie, rura stalowa ocynkowana fi 32 dł. 5,5 mb ( od włączenia w miejski wodociąg do zaworu za wodomierzem w studni wodom.)</t>
  </si>
  <si>
    <t>Przyłącze wodociągowe ul. 1 Maja 41 w Bełchatowie; rura stalowa ocynk. fi 40-45 mb i PE fi 40 - 9 mb ( od włączenia w miejski wodociąg do ściany budynku nr 41 ul. 1 maja 41 )</t>
  </si>
  <si>
    <t>Przyłącze wodociągowe ul. 1 Maja 45 w Bełchatowie; rura stalowa ocynk. fi 40-32,5 mb i PE fi 40-10 mb ( od włączenia w miejski wodociąg do ściany budynku nr 45 ul. 1 Maja) Obr.10</t>
  </si>
  <si>
    <t>Przyłącze wodociągowe ul. Piłsudskiego 37 w Bełchatowie; rura stalowa ocynkowana fi 25-30,5 mb ( od włączenia w miejski wodociąg do zaworu za wodomierzem w posesji nr 37) Obr. 10</t>
  </si>
  <si>
    <t>Sieć wodociągowa w  ul. Mazowieckiej w Bełchatowie: rury PCV, fi 110 - 368,07 mb.;  hydrant p.poż.nadziemny fi 80 - 4szt.; zasuwa  fi 50 - 14 szt.</t>
  </si>
  <si>
    <t>211-w/3111</t>
  </si>
  <si>
    <t>211-w/4188</t>
  </si>
  <si>
    <t>Przyłącze wodociągowe do posesji przy ul. Ketlinga ( jedno wspólne przyłącze dla wszystkich posesji w ulicy od nr 1 do nr 16) w Bełchatowie: rury PCV fi 80 - 7,0 mb.; PE fi 63 - 5,0 mb.; posesje od nr 2 do 16 : od zasuwy włączeniowej w wodociąg fi 110 do ściany bud. posesji nr 8 ul. Ketlinga; posesje nr 1 do 15: od zasuwy włączeniowej w wodociąg fi 150 do ściany bud. posesji nr 1 ul. Ketlinga.</t>
  </si>
  <si>
    <t>Sieć wodociągowa w ul. Myśliwskiej w Bełchatowie: rury PE fi 110 - 202,15 mb.; zasuwa odcinająca fi 100 - 1 szt, hydrant nadziemny fi 80 - 2 szt.</t>
  </si>
  <si>
    <t>Przyłącze wodociągowe do posesji przy ul. Mazowieckiej 41  - dz. Nr 685 w Bełchatowie: rury PE fi 40 - 8,50 mb.; (zakres od zasuwy właczeniowej w wodociag fi 110 do zaworu za wodomierzem w budynku).</t>
  </si>
  <si>
    <t>Przyłącze wododciągowe do posesji przy ul. 9 Maja 4  w Bełchatowie: rury PE fi 90- 31,40 mb.; PCV fi 40 - 27,60 mb.; zasuwa fi 90 - 1 szt.; fi 40 - 1 szt; studnia wododmierzowa PCV - 1 szt.</t>
  </si>
  <si>
    <t>211-w/3462</t>
  </si>
  <si>
    <t>211-w/3510</t>
  </si>
  <si>
    <t>211-w/3517</t>
  </si>
  <si>
    <t>Przyłącze wododciągowe do posesji przy ul. Srebrnej 2, dz. Nr 489 w Bełchatowie: rury PE fi 32 - 16,50 mb.; ( zakres od zasuwy włączeniowej kołnierzowej w wododciag PCV fi 160 w ul. Srebrnej do ścian budynku)</t>
  </si>
  <si>
    <t>211-w/3530</t>
  </si>
  <si>
    <t>Sieć wododciagowa w ul. Jutrzenki w Bełchatowie: rury PE SDR fi 110 - 423,57 mb.; PE fi 63 - 42,39 mb.; hydrant nadziemny fi 80 - 5 szt.; zasuwy odcinające fi 100 - 3 szt, zasuwy fi 50 - 1 szt.</t>
  </si>
  <si>
    <t>211-w/3532</t>
  </si>
  <si>
    <t>211-w/3549</t>
  </si>
  <si>
    <t>211-w/3553</t>
  </si>
  <si>
    <t>Przyłącze wododciagowe do posesji przy ul. Wielkopolskiej 19 - dz. Nr 388 w Bełchatowie: rura ocynkowana fi 32 - 19,0 mb.; ( zakres od zasuwy włączeniowej na wododicągu dościany na wejsciu przyłącza do budynku).</t>
  </si>
  <si>
    <t>Siec wododciagowa w ul. Kaczeńcowej w Bełchatowie: rury PE fi 110 - 191,0 mb.; zasuwa żeliwna fi 100 - 1 szt.; zasuwa żeliwna fi 80 - 2 szt.; hydrant nadziemny fi 80 - 2 szt.</t>
  </si>
  <si>
    <t>211-w/3557</t>
  </si>
  <si>
    <t>211-w/3559</t>
  </si>
  <si>
    <t>211-w/3571</t>
  </si>
  <si>
    <t>211-w/3572</t>
  </si>
  <si>
    <t>211-w/3574</t>
  </si>
  <si>
    <t>211-w/3575</t>
  </si>
  <si>
    <t>211-w/3576</t>
  </si>
  <si>
    <t>211-w/3577</t>
  </si>
  <si>
    <t>211-w/3599</t>
  </si>
  <si>
    <t>Sieć wododciągowa w ul. Żniwnej w Bełchatowie: rury PE fi 110 - 204,31 mb.; hydrant podziemny fi 80 - 1 kpl.</t>
  </si>
  <si>
    <t>211-w/3603</t>
  </si>
  <si>
    <t>211-w/3617</t>
  </si>
  <si>
    <t>Przyłącze wododciągowe do posesji przy ul. Promiennej 3 - dz. Nr 437 w Bełchatowie: rury PE fi 40 - 21,00 mb.; (zakres od zasuwy właczeniowej w wodociag fi 110 do zaworu za wodomierzem w budynku).</t>
  </si>
  <si>
    <t>211-w/3620</t>
  </si>
  <si>
    <t>211-w/3631</t>
  </si>
  <si>
    <t>211-w/3634</t>
  </si>
  <si>
    <t>Wyszczególnienie środka trwałego</t>
  </si>
  <si>
    <t>L.P.</t>
  </si>
  <si>
    <t>Wartość netto</t>
  </si>
  <si>
    <t>Wartość księgowa brutto</t>
  </si>
  <si>
    <t>Nr Inwentarzowy</t>
  </si>
  <si>
    <t xml:space="preserve">Wartość przyjęta do aportu </t>
  </si>
  <si>
    <t>211- w/ 92</t>
  </si>
  <si>
    <t>211-w/ 72</t>
  </si>
  <si>
    <t>211-w / 93</t>
  </si>
  <si>
    <t>211-w / 117</t>
  </si>
  <si>
    <t>211- w / 122</t>
  </si>
  <si>
    <t>211 -w / 187</t>
  </si>
  <si>
    <t>211 - w / 189</t>
  </si>
  <si>
    <t>211 - w / 193</t>
  </si>
  <si>
    <t>211 - w / 197</t>
  </si>
  <si>
    <t>211-w/ 202</t>
  </si>
  <si>
    <t>210 - w /1156/L/221</t>
  </si>
  <si>
    <t>211 - w /1053/L/242</t>
  </si>
  <si>
    <t>211 - w /265</t>
  </si>
  <si>
    <t>211 - w / 307</t>
  </si>
  <si>
    <t>211- w / 496</t>
  </si>
  <si>
    <t>211 - w / 499</t>
  </si>
  <si>
    <t>211 - w / 517</t>
  </si>
  <si>
    <t xml:space="preserve">Wodociąg magistralny wzdłuż rzeki Rakówki ( od Projektowanej Sienkiewicza do Ronda) w Bełchatowie; z rur żeliwnych fi 500 - 900,0 mb. </t>
  </si>
  <si>
    <t>Sieć wodociągowa w rejonie ul. Olsztyńskiej w Bełchatowie;rury żeliwne fi 250 - 192,0 mb (Proj. A).; fi 150 - 153,0 mb;  fi 250 - 147,0 mb. (Proj.B).; przebudowa sieci dla potrzeb bud. socjalnego; rury PCV fi 250 - 96,23 mb.; PCV fi 90 - 47,09 mb;sieć wodociągowa do budynków socjalnych Olsztyńska 5 B i 5C ; z rur PE fi 250 - 64,50 mb., z rur PE fi 90 - 17,0 mb.</t>
  </si>
  <si>
    <t>Sieć wodociągowa w ul.Uskok w Bełchatowie: rura żeliwna fi 100 - 98,75 mb.</t>
  </si>
  <si>
    <t>Sieć wodociągowa w ul. Piłsudskiego w Bełchatowie; rury stalowe ocynkowane , fi 80-dł.86,19mb., fi 65- 75,19 mb., fi 50 - dł.176.83 mb., fi 40 - dł. 26,50 mb., fi 32 - dł. 7,30 mb. łączna dł. 372,0 mb.</t>
  </si>
  <si>
    <t>Przyłącze wodociągowe do posesji nr 21 ul. Wodna, dz. Nr 19/1 obr. 05 w Bełchatowie; rura stalowa fi 40 dł. 19,5 mb ( od włączenia w miejską sieć wod. ( łącznie z włącz. ) do ściany budynku posesji nr 21 ul. Wodna)</t>
  </si>
  <si>
    <t>Przyłącze wodociągowe do posesji ul. Wodna 1 A, dz. Nr 29 obr. 05 w Bełchatowie; rura stalowa fi 32-10,5 mb i PE fi 40-20,0 mb ( od włączenia w miejską sieć wod. do ściany budynku pos. 1 A ul. Wodna)</t>
  </si>
  <si>
    <t>Przyłącze wodociągowe do posesji ul. Powstańców Śląskich Nr 30, dz. Nr 420 obr. 19 w Bełchatowie; rura PE fi 40-31,0 mb ( od włączenia w miejską sieć wodociągową ( łącznie z włącz.) do zaworu za wodomierzem w pos. Nr 30) .</t>
  </si>
  <si>
    <t>Przyłącze wodociągowe do posesji ul. Żuławska 10, dz. Nr 434 obr. 11 w Bełchatowie; rura PE fi 40-7,50 mb ( od zasuwy włączeniowej na miejskiej sieci wodociągowej ( wraz z włączeniem) do ściany tarasu posesji nr 10 ul. Żuławska)</t>
  </si>
  <si>
    <t>Przyłącze wodociągowe do posesji ul. Powst. Śląsk. Nr 21, dz. Nr 433 obr. 19 w Bełchatowie; rura PE fi 40-10,0 mb ( od włączenia w miejską sieć wodociągową ( łącznie z włączeniem) do ściany budynku posesji nr 21 ul. Powstańców Śląskich)</t>
  </si>
  <si>
    <t>Przyłącze wodociągowe do pawilonu 18 ul. Czapliniecka 1 - dz. nr 362/1, 362/2 obr. 9 rura stalowa fi 50 dł. 71,50 mb; zakres - od zasuwy wodociągowej na miejskiej sieci fi 80 do ściany budynku.</t>
  </si>
  <si>
    <t>Przyłącze wodociągowe przy ul. Tęczowej 24, działka nr 487 obręb 14 miasta Bełchatowa. Rura PE fi 40-27,00 mb, rok budowy 2006. Zakres: od włączenia w miejski wodociąg ( wraz z tym włączeniem) do ściany budynku posesji 24 przy ul. Tęczowej w Bełchatowie</t>
  </si>
  <si>
    <t>Przyłącze wodociągowe do posesji przy ul. Sienkiewicza 6A - dz. Nr 99/6 w Bełchatowie: rury PE fi 40 - 15,0 mb.; zasuwa fi 32 wraz z obudową ( od zasuwy włącz. w wodociag fi 90 do zaworu za wododmierzem).</t>
  </si>
  <si>
    <t>211-w/3327</t>
  </si>
  <si>
    <t>Przyłącze wodociągowe do posesji przy ul. Sienkiewicza 6 - dz. Nr 99/7 w Bełchatowie: rury PE fi 40 - 21,0 mb.; ( od zasuwy włącz. w wodociag fi 90 do ścian bud.na w/w posesji).</t>
  </si>
  <si>
    <t>211-w/3328</t>
  </si>
  <si>
    <t>Przyłącze wodociągowe do posesji przy ul.Pomorskiej 22 - dz. Nr 378  w Bełchatowie: rury PE fi 32 - 25,68mb.; zasuwa fi 32 z obudową ( od zasuwy włącz. Na działce do zaworu za wododmierzem).</t>
  </si>
  <si>
    <t>211-w/3340</t>
  </si>
  <si>
    <t>Sieć wodociagowa w ul. Chełmońskiego w Bełchatowie: rury PE fi 110 - 308,0 mb.; zasuwa kołnierzowa fi 100 - 1 szt.; hydrant p.poż. nadziemny fi 80 - 3 szt.</t>
  </si>
  <si>
    <t>211-w/3352</t>
  </si>
  <si>
    <t>211-w/3354</t>
  </si>
  <si>
    <t>211-w/3355</t>
  </si>
  <si>
    <t>211-w/3358</t>
  </si>
  <si>
    <t>211-w/3368</t>
  </si>
  <si>
    <t>Sieć wododciagowa w ul. Czaplinieckiej w Bełchatowie: rury PE fi 160 - 732,41 mb.; fi 90 144,80 mb.; zasuwy : fi 150 - 3 kpl. Fi 80 - kpl, fi 50 - 29 kpl, hydranty p.poż. n/z fi 80 - 7 kpl.</t>
  </si>
  <si>
    <t>211-w/3385</t>
  </si>
  <si>
    <t>Siec wodociągowa w ul. Cegielnianej w Bełchatowie: rury PE fi 160 - 730,51mb.; zasuwy  fi 150 - 3 kpl. ; fi 50 - 17 kpl.; hydrant p.poż.nadziemny fi 80 - 5 kpl.</t>
  </si>
  <si>
    <t>211-w/3386</t>
  </si>
  <si>
    <t>211-w/3402</t>
  </si>
  <si>
    <t>211-w/3403</t>
  </si>
  <si>
    <t>Sieć wodociągowa w ul. Spacerowej w Bełchatowie: rury PCV fi 110 - 323,75 mb.; zasuwy odcinajace fi 100 - 3 szt.; trójnik 100/50, zasuwa fi 50 - 4 szt.; hydranty nadziemne fi 80 - 2 szt.</t>
  </si>
  <si>
    <t>Sieć wodociągowa w ul. Jana Brzechwy w Bełchatowie: rury PCV fi 110 - 74,30 mb.; zasuwy odcinajace fi 100 - 1 szt.; trójnik 100/50, zasuwa fi 50 - 4 szt.; hydranty nadziemne fi 80 - 4 szt.</t>
  </si>
  <si>
    <t>Sieć wodociągowa niskiego ciśnienia w os. Binków w Bełchatowie zasilajaca  bud. techn. T-1 od studzienek wodomierzowych : rury żeliwne fi 200 - 96,0 mb.; fi 150 - 80,5 mb.</t>
  </si>
  <si>
    <t>Sieć wodociagowa niskiego ciśnienia  z bud. techn. T-1 w os. Binków w Bełchatowie: rury żeliwne fi 200 - 497,30 mb.; rury PE fi 160 - 3,0 mb; rura żeliwna fi 100 - 578,0 mb.; rura stalowa fi 80 - 228,50 mb.; rura stalowa fi 65 - 86,50 mb.; rura stalowa fi 50 - 81,0 mb.; ogółem dł. = 1.474,3 mb.</t>
  </si>
  <si>
    <t>211-w/2633</t>
  </si>
  <si>
    <t>Przyłącze wodociągowe  do posesji przy ul. Mazowieckiej 68, dz. Nr 657 obr. 05 w Bełchatowie; rura PE fi 40-12,00 mb; zakres: od włączenia w miejski wodociąg (łącznie z włączeniem) do ściany bud. pos. Nr 68</t>
  </si>
  <si>
    <t>Przyłącze wodociągowe do posesji przy ul.Fryzego nr 8, dz. nr 106/12 obr. 13  w Bełchatowie (od włączenia w miejski wodociąg wraz z tym włączeniem do zaworu za wodomierzem w budynku pos. nr 8, ul.Fryzego w Bełchatowie) ;rura PE,  fi 40 -29,0 mb.</t>
  </si>
  <si>
    <t>Przyłącze wodociągowe do budynku modułowego zapleczaboisk ORLIK 2012 przy ul.Budryka 9, obr. 14  w Bełchatowie : z rur PE fi 63 - 37,50 mb.; fi 40 - 3,20mb., studnia wodomierzowa PE fi 1000 - 1 szt.</t>
  </si>
  <si>
    <t>Przyłącze wodociągowe do posesji przy ul.Mazowieckiej nr 58, dz. nr 662,obr.05 w Bełchatowie: od włączenia na miejskiej sieci wodociągowej, wraz z tym włączeniem do zaworu za wodomierzem w budynku przy ul.Mazowieckiej 58: rury PE fi 40 -16,50 mb.</t>
  </si>
  <si>
    <t>Przyłącze wodociągowe do posesji przy ul.Czaplinieckiej nr 5,( apteka) dz.nr  732/4, obr.09 w Bełchatowie: rury PE fi 40 -41,0 mb., zasuwa  fi 32- 1 szt.</t>
  </si>
  <si>
    <t>Przyłącze wodociągowe do posesji przy ul.Okrzei nr 9, dz. nr 163/2 obr. 13  w Bełchatowie (od włączenia w miejski wodociąg wraz z tym włączeniem do ściany budynku pos. nr 9, ul.Okrzei w Bełchatowie) ;rura PE,  fi 32 -4,50 mb., rura stalowa fi 25 - 6,0 mb.</t>
  </si>
  <si>
    <t>Przyłącze wodociągowe do posesji przy ul. Nehrebeckiego nr 16, dz. nr 87/19, 87/20 obr.13  w Bełchatowie (od włączenia w miejski wodociąg w ul. Lipowej wraz z tym włączeniem do zaworu za wodomierzem w budynku pos. nr 16, ul. Nehrebeckiegow Bełchatowie) ;rura PE,  fi 32 -22,50 mb.</t>
  </si>
  <si>
    <t>Przyłącze wodociągowe do posesji przy ul.Dzikiej nr 1, w Bełchatowie (od włączenia w miejski wodociąg wraz z tym włączeniem do ściany  budynku gospodarczego, zlokalizowanego przy bud. mieszkalnym pos. nr 1, ul. Dzika w Bełchatowie) ;rura stalowa ocynkowana,  fi 25 -22,50 mb.</t>
  </si>
  <si>
    <t>211 - w / 5114</t>
  </si>
  <si>
    <t xml:space="preserve">Przyłącze wodociągowe do posesji przy ul. Morawskiego nr 23, dz. nr 89/14 obr.13  w Bełchatowie (od włączenia w miejski wodociąg w ul. Lipowej wraz z tym włączeniem do ściany  budynku pos. nr 23 ,ul. Morawskiego w Bełchatowie) ;rura PE,  fi 40 -7,50 mb.           </t>
  </si>
  <si>
    <t>Przyłącze wodociągowe do posesji przy ul.Fryzego nr 20, dz. nr 95/10 obr. 13  w Bełchatowie (od włączenia w miejski wodociąg wraz z tym włączeniem do zaworu za wodomierzem w budynku pos. nr 20, ul.Fryzego w Bełchatowie) ;rura stalowa ocynkowana,  fi 40 -32,50 mb.</t>
  </si>
  <si>
    <t>211 - w / 5116</t>
  </si>
  <si>
    <t>Przyłącze wodociągowe do posesji przy ul.Fryzego nr 1, dz. nr 110/18 obr. 13  w Bełchatowie (od włączenia w miejski wodociąg wraz z tym włączeniem do ściany budynku pos. nr 1, ul.Fryzego w Bełchatowie) ;rura PE,  fi 40 -32,50 mb.</t>
  </si>
  <si>
    <t>211-w/ 5120</t>
  </si>
  <si>
    <t>Przyłącze wodociągowe do posesji przy ul.Fryzego nr 5, dz. nr 106/11 obr. 13  w Bełchatowie (od włączenia w miejski wodociąg wraz z tym włączeniem do ściany budynku pos. nr 5, ul.Fryzego w Bełchatowie) ;rura PE,  fi 40 -21,0 mb.</t>
  </si>
  <si>
    <t>211 - w / 5122</t>
  </si>
  <si>
    <t>Przyłącze wodociągowe do posesji nr 32 ul. Łowicka dz. nr 693 obr. 5 rura PE fi 40 dł. 9 mb; zakres - od zasuwy włączeniowej na miejskiej sieci do ściany budynku.</t>
  </si>
  <si>
    <t>211-w/3785</t>
  </si>
  <si>
    <t>Przyłącze wodociągowe do posesji nr 42 ul. Łowicka dz. nr 680 obr. 05; rura PE fi 40 dł. 29,5 mb; od zasuwy włącz. na miejskiej sieci do zaworu za wodomierzem w posesji.</t>
  </si>
  <si>
    <t>211-w/3788</t>
  </si>
  <si>
    <t>Przyłącze wodociągowe do posesji ul. Piłsudskiego dz. nr. 17/7, obr. 04; rura PE fi 40-69 mb ( od włączenia w miejski wodociąg do ściany posesji przy ul. Piłsudskiego)</t>
  </si>
  <si>
    <t>211-w/4301</t>
  </si>
  <si>
    <t>211-w/4304</t>
  </si>
  <si>
    <t>211-w/4305</t>
  </si>
  <si>
    <t>211-w/4355</t>
  </si>
  <si>
    <t>211-w/4398</t>
  </si>
  <si>
    <t>211-w/4399</t>
  </si>
  <si>
    <t>Przyłącze wodociągowe do posesji przy ul. Srebrnej 14, dz. Nr 495, obr. 22 m. Bełchatowa ; rura PE fi 40, dł. 17,5 mb ( od włączenia w miejski wodociąg do zaworu za wodomierzem w posesji przy ul. Srebrnej 14)</t>
  </si>
  <si>
    <t>211-w/4401</t>
  </si>
  <si>
    <t>Przyłącze wodociągowe do posesji przy ul. Srebrnej 18, dz. nr 497, obr. 22 w  Bełchatowie ; rura PE fi 40, dł. 16,5 mb ( od włączenia w miejski wodociąg do ściany budynku posesji przy ul. Srebrnej 18).</t>
  </si>
  <si>
    <t>Przyłącze wodociagowe do posesji przy ul. Srebrnej 20, dz. nr 498, obr. 22 w Bełchatowie; rura PE fi 40-17,5 mb ( od włączenia w miejski wodociąg do ściany posesji przy ul. Srebrnej 20, dz. 498 Bełchatów)</t>
  </si>
  <si>
    <t>Przyłącze wodociagowe do posesji przy ul. Srebrnej 6, dz. nr 491, obr. 22 w Bełchatowie; rura PE fi 40-19 mb ( od włączenia w miejski wodociąg do zaworu za wodom. w bud. posesji przy ul. Srebrnej 6)</t>
  </si>
  <si>
    <t>Sieć wodociągowa niskiego ciśnienia zasilajaca bloki przy ul. Budryka Nr 2, 3, 4, 5, 8, 10 i 12; ul. Mioceńskiej nr 1 i 2 oraz Turkusowej 1, 3, 5, 7, 9 i 11 na os. Binków w Bełchatowie: rury żeliwne fi 150 - 587,5 mb.; fi 100 - 145,0 mb.; rury stalowe fi 80 - 443,0 mb.; fi 65 - 50,0 mb.; fi 50 - 273,0 mb.; ogółem dł. 1498,50 mb.</t>
  </si>
  <si>
    <t>210-w/4746</t>
  </si>
  <si>
    <t>220/4747</t>
  </si>
  <si>
    <t>Sieć wododciągowa w ul. Międzyosiedlowej w Bełchatowie: rury żeliwne fi 100 - 236,0 mb.</t>
  </si>
  <si>
    <t xml:space="preserve">Sieć wodociągowa ul. Fabryczna (od ul. 19 Stycznioa do bl. Nr 5 ul. Fabryczna) w Bełchatowie: rury żeliwne fi 100 - 208,0 mb. </t>
  </si>
  <si>
    <t>Sieć wodociągowa ul. Wodna (włączenie od ulicy Piłsudskiego przez ul. Nową) w Bełchatowie: rury PCV fi 100 - 484,30 mb.; rury PE fi 90 - 93,0 mb; zasuwy fi 80 - 1kpl.; fi 50 - 1 kpl.; hydrant p.poż. fi 80</t>
  </si>
  <si>
    <t>Sieć wodociągowa w ul. Wrzosowej do budynku mieszkalnego ul. Czapliniecka 100c w Bełchatowie obręb 08: rury PCV fi 110 - 66,50 mb, zasuwa fi 150 - 1 szt., zasuwa fi 100 - 2 szt., hydrant p.poż. nadziemny fi 80 - 2 szt.</t>
  </si>
  <si>
    <t>211- w/ 5169</t>
  </si>
  <si>
    <t>Przyłącze wodociągowe do posesji przy ul.Tkackiej nr 21, dz. nr 483,obr.19 w Bełchatowie: od włączenia na miejskiej sieci wodociągowej, wraz z tym włączeniem do zaworu za wodomierzem w budynku przy ul.Tkackiej 21: rury PE fi 40 -28,50 mb.</t>
  </si>
  <si>
    <t>211- w/ 5192</t>
  </si>
  <si>
    <t>211- w / 5194</t>
  </si>
  <si>
    <t>Przyłącze wodociągowe do posesji przy ul.Morawskiego nr 20, dz. nr 98/5,obr.13 w Bełchatowie: od włączenia na miejskiej sieci wodociągowej, wraz z tym włączeniem do zaworu za wodomierzem w budynku przy ul.Morawskiego 20: rury PE fi 40 -11,0 mb.</t>
  </si>
  <si>
    <t>Przyłącze wodociągowe do posesji przy ul.Czyżewskiego nr 99A, dz. nr 179/3,obr.15 w Bełchatowie: od włączenia na miejskiej sieci wodociągowej, wraz z tym włączeniem do zaworu za wodomierzem w budynku przy ul.Czyżewskiego 99A: rury PE fi 40 -35,50 mb.</t>
  </si>
  <si>
    <t>Przyłącze wodociągowe do posesji przy ul.Malinowej nr 27, dz. nr 1038,obr.09 w Bełchatowie: od włączenia na miejskiej sieci wodociągowej, wraz z tym włączeniem do zaworu za wodomierzem w budynku przy ul.Malinowej nr 27: rury PE fi 40 -19,0 mb.</t>
  </si>
  <si>
    <t>211-w/ 5199</t>
  </si>
  <si>
    <t>Przyłącze wodociągowe do posesji przy ul.Piotrkowskiej, dz. Nr 75,obr.20 w Bełchatowie: od włączenia na miejskiej sieci wodociągowej, wraz z tym włączeniem do ściany budynku przy ul.Piotrkowskiej: rury PE fi 40 -22,50 mb.</t>
  </si>
  <si>
    <t>211-w / 5201</t>
  </si>
  <si>
    <t>Przyłącze wodociągowe do posesji przy ul.Jaworowej, nr 49, dz. nr 211/6, 212/2,obr.09 w Bełchatowie: od włączenia na miejskiej sieci wodociągowej, wraz z tym włączeniem do zaworu za wodomierzem w budynku przy ul.Jaworowej nr 49: rury PE fi 40 -22,0 mb.</t>
  </si>
  <si>
    <t>211-w / 5203</t>
  </si>
  <si>
    <t>Linia kablowa podziemna n.n. dla studni Nr 7 przy ul.Żabiej w Bełchatowie w obrębie 05 m. Bełchatowa: kabel YAKY 4 x 120 mm dł. 38,0 mb.</t>
  </si>
  <si>
    <t>211/4750</t>
  </si>
  <si>
    <t>Kabel sterowniczy n.n. dla studni Nr 7 przy ul.Żabiej w Bełchatowie w obrębie 05 m. Bełchatowa: kabel YKSY 30 x 2,5 mm, dł. 882,0 mb.</t>
  </si>
  <si>
    <t>211/4751</t>
  </si>
  <si>
    <t>Kabel oświetleniowy dla studni Nr 7 przy ul. Żabiej w Bełchatowie w obrębie 05 m. Bełchatowa: kabel YADY 4 x 4 mm, dł. 10,0 mb.</t>
  </si>
  <si>
    <t>211/4752</t>
  </si>
  <si>
    <t>Latarnia oświetleniowa dla studni Nr 7 przy ul.Żabiej w Bełchatowie w obrębie 05 m. Bełchatowa: słup żelbetowy - 1 szt., lampa sodowa 250 W -       1 szt.</t>
  </si>
  <si>
    <t>220/4753</t>
  </si>
  <si>
    <t>Studnia głębinowa Nr 5 wraz z instalacja elektryczną przy ul. Olsztyńskiej w Bełchatowie  w obrębie 06 m. Bełchatowa: obudowa fi 1600 - 1 szt.</t>
  </si>
  <si>
    <t>210/4754</t>
  </si>
  <si>
    <t>Droga dojazdowa do studni Nr 5 przy ul. Olsztyńskiej w Bełchatowie w obrebie 06 m. Bełchatowa, z płyt betonowych o wymiarach 3,0 x 1,5 m, 3,0 x 1,0 m o pow.553,0 m</t>
  </si>
  <si>
    <t>220/4755</t>
  </si>
  <si>
    <t>Zasilanie stacji transformatorowej linią napowietrzna 15 KV dla studni Nr 5 przy ul. Olsztyńskiej w Bełchatowie w obrebie 06 m. Bełchatowa: kabel 3 x AFL 35 mm - 30,0  mb.</t>
  </si>
  <si>
    <t>211/4756</t>
  </si>
  <si>
    <t>Słupowa stacja transformatorowa dla studni Nr 5 przy ul. Olsztyńskiej w Bełchatowie w obrębie 06 m. Bełchatowa: 15/05 KV.</t>
  </si>
  <si>
    <t>630/4757</t>
  </si>
  <si>
    <t>Linia kablowa podziemna n.n. dla studni Nr 5 przy ul.Olsztynskiejw Bełchatowie w obrębie 06 m. Bełchatowa: kabel YAKY 4 x 120 mm dł. 32,0 mb.</t>
  </si>
  <si>
    <t>211/4758</t>
  </si>
  <si>
    <t>Kabel sterowniczy n.n. dla studni Nr 5 przy ul.Olsztyńskiej w Bełchatowie w obrębie 06 m. Bełchatowa: kabel YKSY 30 x 2,5 mm, dł. 410,0 mb.</t>
  </si>
  <si>
    <t>211/4759</t>
  </si>
  <si>
    <t>Siec wodociągowa w rejonie ul. Czyżewskiego w Bełchatowie: rury PCV fi 110 202,0 mb.; zasuwy żeliwne fi 100 - 1 szt. fi 80 - 2 szt, fi 50 - 3 szt.; hydrant nadziemny fi 80 - 2 szt.</t>
  </si>
  <si>
    <t>211-w/2864</t>
  </si>
  <si>
    <t>Przyłącze wodociągowe do posesji przy ul. Warszawskiej 39 w Bełchatowie: rury stalowe ocynkowane fi 50 - 4 mb. Fi 32 - 16 mb. ( od zasuwy do ściany budynku).</t>
  </si>
  <si>
    <t>211-w/2881</t>
  </si>
  <si>
    <t xml:space="preserve">Przyłącze wodociągowe na dz. Nr 58/21, 58/16 w rejonie ul. Ludwikowskiej w Bełchatowie: rury PE fi 32 - 14,0 mb. </t>
  </si>
  <si>
    <t>211-w/2916</t>
  </si>
  <si>
    <t xml:space="preserve">Przyłącze wodociągowe na dz. nr 57/9 przy ul. Ludwikowskiej 76 w Bełchatowie: rury PE fi 32 - 36,5 mb. </t>
  </si>
  <si>
    <t>211-w/2917</t>
  </si>
  <si>
    <t xml:space="preserve">Przyłącze wodociągowe na dz. nr 57/8 w rejonie ul. Ludwikowskiej w Bełchatowie: rury PE fi 32 - 24,0 mb. </t>
  </si>
  <si>
    <t>211-w/2918</t>
  </si>
  <si>
    <t xml:space="preserve">Przyłącze wodociągowe na dz. nr 38/1w rejonie ul. Ludwikowskiej w Bełchatowie: rury PE fi 40 - 19,0 mb. </t>
  </si>
  <si>
    <t>211-w/2919</t>
  </si>
  <si>
    <t xml:space="preserve">Przyłącze wodociągowe na dz. nr 58/14w rejonie ul. Ludwikowskiej w Bełchatowie: rury PE fi 32 - 9,0 mb. </t>
  </si>
  <si>
    <t>211-w/2920</t>
  </si>
  <si>
    <t>211-w/4876</t>
  </si>
  <si>
    <t>211-w/4888</t>
  </si>
  <si>
    <t>211-w/4889</t>
  </si>
  <si>
    <t>Przyłącze wodociągowe do węzła ul. Kaczkowskiego 77 w Bełchatowie: przyłącze z rur PE fi 90 - 17,0 mb. Od zasuwy fi 80 do ściany budynku węzła.</t>
  </si>
  <si>
    <t>211-w/3019</t>
  </si>
  <si>
    <t>Sieć wodociągowa w  ul. Zalesie w Bełchatowie: rury PCV, fi 110 - 279,50 mb.;  hydrant p.poż.nadziemny fi 80 - 3szt.</t>
  </si>
  <si>
    <t>211-w/3036</t>
  </si>
  <si>
    <t>Przyłącze wodociągowe do posesji dz. Nr 310 przy ul. Solnej 5 w Bełchatowie: z rur PE fi 32- 11,0 mb.</t>
  </si>
  <si>
    <t>211-w/3044</t>
  </si>
  <si>
    <t>Sieć wodociągowa w os. Binków, ul. Szafirowa, Srebrna, Platynowa w Bełchatowie:rury PCV, fi 160 - 419,3 mb.; fi 110- 133,96 mb.; fi 90 - 54,62 mb.; zasuwa żeliwna koł. Fi 150 - 1 szt, fi 100 - 3 szt. fi 80 - 4 szt, fi 50 - 40 szt, hydrant p.poż. fi 80 - 4 szt.</t>
  </si>
  <si>
    <t>211-w/3046</t>
  </si>
  <si>
    <t>211-w/3064</t>
  </si>
  <si>
    <t>Sieć wodociągowa w  ul. Wspólnej w Bełchatowie: rury PE, fi 110 - 405,0 mb.;  hydrant p.poż.nadziemny fi 80 - 1szt.; zasuwa koł. fi 100 - 1 szt; zawory kulowe PE fi 40 - 12 szt.</t>
  </si>
  <si>
    <t>211-w/3094</t>
  </si>
  <si>
    <t>Przyłącze wodociagowe do budynku Kościoła w os. Binków ul. Daleka 15  w Bełchatowie: ( od zasuwy włączeniowej fi 100 do wodomierza na ścianie budynku) rury PE fi 40 - 20,0 mb.; rury żeliwne fi 100 - 33,0 mb.; hydrant nadziemny - 1 szt.</t>
  </si>
  <si>
    <t>211-w/3284</t>
  </si>
  <si>
    <t>211-w/3297</t>
  </si>
  <si>
    <t>Przyłącze wododciągowe do posesji przy ul. Pabianickiej nr 112A w Bełchatowie: od zasuwy wod. Ul. Pabianikckiej do trójnika fi 50 - 27,5 mb.; od trójnika do ogrodzenia posesji fi 32 - 17,0 mb.; od ogrodzenia do ściany budynku fi 25 - 2,0 mb.</t>
  </si>
  <si>
    <t>211-w/3298</t>
  </si>
  <si>
    <t>211-w/3299</t>
  </si>
  <si>
    <t>Sieć wodociagowa w ul. Pustej - Północ w Bełchatowie: rury PCV fi 110, fi 90  - 405,0 mb.;zasuwy. fi 100 - 1 szt.; fi 80 - 6 szt.; fi 50 - 13 szt.</t>
  </si>
  <si>
    <t>211-w/2480</t>
  </si>
  <si>
    <t>Sieć wodociągowa przy ul. Piłsudskiego ( ogródki działkowe " Słoneczny") w Bełchatowie: rury PCV fi 110 - 4,56 mb.; studnia wodomierzowa fi 1200 - 1 szt.</t>
  </si>
  <si>
    <t>211-w/2481</t>
  </si>
  <si>
    <t>211-w/4688</t>
  </si>
  <si>
    <t>211-w/4689</t>
  </si>
  <si>
    <t>211-w/4690</t>
  </si>
  <si>
    <t>211-w/4691</t>
  </si>
  <si>
    <t>211-w/4697</t>
  </si>
  <si>
    <t>211-w/4699</t>
  </si>
  <si>
    <t>211-w/4706</t>
  </si>
  <si>
    <t>211-w/4710</t>
  </si>
  <si>
    <t>211-w/4711</t>
  </si>
  <si>
    <t>211-w/4718</t>
  </si>
  <si>
    <t>211-w/4744</t>
  </si>
  <si>
    <t>211-w/4745</t>
  </si>
  <si>
    <t>211-w/4773</t>
  </si>
  <si>
    <t>211-w/4792</t>
  </si>
  <si>
    <t>211-w/4793</t>
  </si>
  <si>
    <t>211-w/4794</t>
  </si>
  <si>
    <t>211-w/4796</t>
  </si>
  <si>
    <t>211-w/4797</t>
  </si>
  <si>
    <t>211-w/4827</t>
  </si>
  <si>
    <t>211-w/4828</t>
  </si>
  <si>
    <t>211-w/4837</t>
  </si>
  <si>
    <t>211-w/4840</t>
  </si>
  <si>
    <t>Sieć wodociagowa w ul. Wielkopolskiej w os. Olsztyńska w  Bełchatowie: rury PCV fi 110 - 41,0 mb.; zasuwa fi 100 - 1 szt.</t>
  </si>
  <si>
    <t>211-w/2492</t>
  </si>
  <si>
    <t>Sieć wodociągowa do Dworku Olszewskich przy ul. Hellwiga w Bełchatowie: rury PCV fi 80 - 70,7 mb.; zasuwa żeliwo fi 80 - 2 szt.; hydrant żel. fi 80 - 1 szt.</t>
  </si>
  <si>
    <t>211-w/2504</t>
  </si>
  <si>
    <t>Sieć wodociągowa w ul. Topolowej w Bełchatowie: rury PCV fi 90 - 101,10 mb.;przyłącza z rur PE fi 40 - 50,1 mb, ( 5 szt. przyłączy do działek o nr: 86/11, 86/12, 86/9, 86/10, 86/7).</t>
  </si>
  <si>
    <t>211-w/2557</t>
  </si>
  <si>
    <t>Sieć wododciągowa wraz z przyłączami do posesji przy ul. Wspólnej nr 2, 4, 4a, 6 na dz. Nr 194, 195/1, 195/2, 196/1 w Bełchatowie.</t>
  </si>
  <si>
    <t>Przyłącze wodociągowe - ul. 19 Stycznia 6 w Bełchatowie, rura stalowa ocynk. fi 40, dł. 42,0 mb i rura stalowa ocynk. fi 32, dł. 22,0 mb, Obr. 10</t>
  </si>
  <si>
    <t>Przyłącze wodociągowe - Pl. Wolności 21 w Bełchatowie, rura stalowa ocynk. fi 25, dł. 19,80 mb, Obr. 10</t>
  </si>
  <si>
    <t>Przyłącze wodociągowe - ul. Pabianicka 11 w Bełchatowie: rura stalowa ocynk. fi 32 - dł. 270,0 mb, Obr. 10</t>
  </si>
  <si>
    <t>Przyłącze wodociągowe - ul. Pabianicka 25 i 33 w Bełchatowie: rury PE fi 40 - 26 mb, rury stalowe fi 25 - 24,5 mb ze studz. wodomierzowymi , Obr. 10</t>
  </si>
  <si>
    <t>Przyłącze wodociągowe do posesji przy ul. Cegielnianej 56, dz.nr 47 i do posesji przy ul. Cegielnianej 58, dz. nr 48/1 w Bełchatowie, obr. 04, rura PE fi 50-22,0 mb ( od włączenia w sieć miejską do trójnika na dz. Nr 48/1 pos. Nr 58)</t>
  </si>
  <si>
    <t>Przyłącze wodociągowe do posesji przy ul. Łowickiej 5 w Bełchatowie,dz. nr 421, 422, 423, 430/2 obr. 05, rura PE fi 40-29,0 mb ( od włączenia w miejską sieć do ściany budynku posesji nr 5)</t>
  </si>
  <si>
    <t>Przyłącze wodociągowe do posesji ul. Szafirowa 19 w Bełchatowie, dz. nr 527, obr. 22; rura PE fi 40-16,5 mb ( od włączenia w miejską sieć wod. do zaworu za wodomierzem w bud.)</t>
  </si>
  <si>
    <t>Przyłącze wodociągowe do posesji Szafirowa 13 w Bełchatowie, dz. nr 524, obr. 22; rura PE fi 40-20 mb ( od włączenia w miejską sieć wod. do ściany budynku)</t>
  </si>
  <si>
    <t>Przyłącze wodociągowe do posesji przy ul. Czyżewskiego 21, dz. nr 502, ul. Czyżewskiego 23 dz. nr 504 , ul. Harcerskiej 2a - dz. nr 519 obr. 10 w Bełchatowie: rura stalowa ocynkowana fi 40-61,5 mb ( od włączenia w miejską sieć fi 100 do zaworu za wodomierzem w  posesji nr 2a , bez odejść do posesji 21, 23))</t>
  </si>
  <si>
    <t>Przyłącze wodociągowe do posesji przy ul. Okrzei 11a w Bełchatowie, dz. nr 164/2, obr. 13; rura stalowa ocynk. fi 32-15 mb, PE fi 40-30mb ( od włączenia w miejską sieć do zaworu za wodomierzem)</t>
  </si>
  <si>
    <t>Przyłącze wodociągowe do posesji przy ul. Srebrnej 12 w Bełchatowie, dz. nr 49, obr. 22, rura PE fi 40-17,5 mb ( od włączenia w miejską sieć do ściany budynku)</t>
  </si>
  <si>
    <t>Przyłącze wodociągowe do pos. ul. Okrzei nr 29 i 27 w Bełchatowie, dz. nr 175, 174 obr. 13; rura stalowa fi 50-12,5 mb fi 32-9,5 mb ( od włączenia w miejską sieć do ściany bud. nr 29 do zaworu za wodom. w pos. 27 ul. Okrzei )</t>
  </si>
  <si>
    <t xml:space="preserve">Przyłącze wodociągowe do posesji ul. Czyżewskiego nr 56, 56A, 56B w Bełchatowie dz. nr 140/7, 140/4, 140/9 obr. 11; rura PE fi 60-47,5 mb, fi 40-60 mb ( od włączenia w miejską sieć wod. do granicy pos. 56 oraz do zaworu za wodom. w posesjach nr 56A i 56B) </t>
  </si>
  <si>
    <t xml:space="preserve">Sieć wodociągowa przy ul. Grota Roweckiego w Bełchatowie. Rury PEHD, fi 110 - 68,00 mb, fi 90 - 68,00 mb, fi 63 - 31,00 mb, zasuwa fi 80 -5 szt., zasuwa fi 50 -1szt., zasuwa fi 100 - 1 szt. ,zasuwa fi 32 - 11 szt. hydrant fi 80 - 2 szt. rejon domków jednorodzinnych, obr. 10 m. Bełchatowa </t>
  </si>
  <si>
    <t>Przyłącze wodociągowe do posesji przy ul. Nowej 16, działka nr 50, obr. 05. Rura: stalowa fi 40, dł.11,5 mb; rok budowy 1978; zasuwa nowa 2008. Zakres: od włączenia w miejski wodociąg ( wraz z tym włączeniem) do ściany budynku posesji nr 16 ul. Nowa w Bełchatowie</t>
  </si>
  <si>
    <t>211-w/4946</t>
  </si>
  <si>
    <t>211-w/4945</t>
  </si>
  <si>
    <t>Komora wodomierzowa w miejscowości Mazury: komora żelb. o wymiarach 2,6 x 4,0 m; zasuwa fi 100 - 2 szt.; zawór zwrotny fi 100 - 2 szt.; wododmierz MZ 100 - 2 szt.</t>
  </si>
  <si>
    <t>Przyłącze wodociągowe do posesji dz. Nr 700 przy ul. Łowickiej 39 w Bełchatowie: rury PE fi 40 - 18,0 mb.</t>
  </si>
  <si>
    <t>Sieć wodociągowa podwyższonego ciśnienia PCV fi 80-95 mb do bl. 203 os. Dolnośląskie z Hydroforni przy bl. 221 w Bełchatowie</t>
  </si>
  <si>
    <t>211- w/ 5195</t>
  </si>
  <si>
    <t>Przyłącze wodociągowe - ul. Czapliniecka w Bełchatowie ( bud. FELEK ); rura stalowa ocynk. fi 100, dł. 88,0 mb ( od zasuwy na miejskim wodociągu fi 100 do zaworu za wodom. w bud. ) Obr.8</t>
  </si>
  <si>
    <t>Przyłącze wodociągowe do posesji nr 18 ul. Kolejowa w Bełchatowie, dz. nr 145/10, obr. 14, rura PCV fi 40 dł. 16,5 mb, zakres: od zasuwy włączeniowej do ściany budynku posesji</t>
  </si>
  <si>
    <t>Przyłącze wodociągowe do posesji przy ul. Porannej w Bełchatowie, dz. nr 100/13, obr. 11, rura PE fi 40, dł. 18,5 mb ( od włączenia  (zasuwy ) do miejskiego wodociagu do zaworu za wodom. )</t>
  </si>
  <si>
    <t>Przyłącze wodociągowe do posesji przy ul. Łowickiej 52 w Bełchatowie, dz.nr 691 i 692, obr. 5, rura PE fi 40, dł. 21 mb ( od włączenia ( zasuwy ) na miejskim wodociągu do zaworu za wod.)</t>
  </si>
  <si>
    <t>Przyłącze wodociągowe do posesji przy ul. Ustronie 9 w Bełchatowie, dz. nr 196, obr. 01; rura stalowa fi 50, dł. 11,0 mb i fi 40, dł. 2,0 mb, rura PE fi 40, dł. 1,5 mb ( od włącz. zasuwy na miejskim wodociągu do zaworu za wodom.)</t>
  </si>
  <si>
    <t>Przyłącze wodociągowe do posesji przy ul. Mazurskiej nr 39 i 41 w Bełchatowie, dz. nr 308 i 307 obr. 11, rura stalowa fi 40, dł. 22,0 mb (od włączenia ( zasuwy ) na miejskiej sieci do zaworów za wodomierzem w posesjach nr 39 i 41)</t>
  </si>
  <si>
    <t>Przyłącze wodociągowe do posesji przy ul. Północnej 17 w Bełchatowie, dz. nr 293, obr. 10, rura stalowa fi 40-12,50 mb, fi 32-0,45 mb ( od włączenia na miejskiej sieci ( zasuwy ) do ściany budynku posesji przy ul. Północnej)</t>
  </si>
  <si>
    <t>Przyłącze wodociągowe do posesji przy ul. Dalekiej 48 w Bełchatowie, dz. nr 222/1, obr. 15, rura PE fi 40-14,0 mb ( od włączenia w sieć miejską do ściany budynku posesji ul. Dalekiej)</t>
  </si>
  <si>
    <t>Przyłącze wodociągowe do posesji przy ul. Srebrnej nr 21 w Bełchatowie, dz. nr 509, obr. 22, rura PE fi 40, dł. 11,50 mb ( od włączenia na sieci miejskiej do ściany budynku posesji)_</t>
  </si>
  <si>
    <t>Sieć wodociągowa przy ul. Kwiatowej 6 w Bełchatowie: rury żeliwne fi 100 - 189,0 mb.</t>
  </si>
  <si>
    <t>211-w/1928</t>
  </si>
  <si>
    <t>Sieć wodociągowa przy ul. Kwiatowej 6 w Bełchatowie: z rur żeliwnych fi 80 - 11,0 mb.</t>
  </si>
  <si>
    <t>211-w/1929</t>
  </si>
  <si>
    <t>211-w/1946</t>
  </si>
  <si>
    <t>Sieć wodociągowa w ul. Ustronie w Bełchatowie: rury PCV fi 110 - 146,5 mb.; fi 90 - 400,5 mb.; zasuwa koł. fi 100 - 2 szt.;zasuwa koł. fi 80 - 2 szt.; hydranty p.poż. fi 80 - 6szt.; dalszy odcinek wodociągu w rejonie ul. Ustronie:rury PCV fi 110 - 158,40 mb.; fi 90 - 368,60 mb.; zasuwa koł. fi 50 - 25 szt.; fi 80 - 5 szt.; hydrant p.poż. nadz. fi 80 - 5 szt.</t>
  </si>
  <si>
    <t>Sieć wodociągowa w ul. Pustej w Bełchatowie: rury PCV fi 110 - 196,0 mb; zasuwa koł. fi 100 - 1 szt.</t>
  </si>
  <si>
    <t>211-w/1947</t>
  </si>
  <si>
    <t>Sieć wodociągowa w ul. Chełmińskiej w Bełchatowie: z rur PCV fi 110 - 50,0 mb.; zasuwa koł. fi 100 -1 szt.;rury PCV fi 110 - 46,25 mb.;rury PCV fi 110 - 890,50 mb. Zasuwa fi 100 - 16 szt. ; fi 50 - 37 szt.; hydrant p.poż. fi 80 - 8 szt.; przejścia dla przyłączy PE fi 50 - 116,04 mb. - 12 szt.</t>
  </si>
  <si>
    <t>211-w/1948</t>
  </si>
  <si>
    <t>Przyłącze wodociągowe do bud. ul. Targowa 21 w Bełchatowie: rury stalowe ocynkowane fi 32 - 40,0 mb.w izolacji "Deuso".</t>
  </si>
  <si>
    <t>211-w/1951</t>
  </si>
  <si>
    <t>Sieć wodociągowa w rejonie bl.9 Żołnierzy POW  w Bełchatowie; rury PCV fi 150 - 139,0 mb.</t>
  </si>
  <si>
    <t>211-w/2009</t>
  </si>
  <si>
    <t>Sieć wodociągowa w os. Czapliniecka - ul. M. Kopernika ( od ul. Mickiewicza do ul. Kaczkowskiego) w Bełchatowie: rury PCV fi 100 - 315,0 mb.</t>
  </si>
  <si>
    <t>211-w/2071</t>
  </si>
  <si>
    <t>Przyłącze wodociągowe do posesji ul. Powstańców Śląskich 19, dz. Nr 431 obr. 19 w Bełchatowie; rura PE fi 40-8,50 mb ( od włączenia w miejską sieć wodociągową do ściany budynku posesji nr 19 Powst. Śląskich w Bełchatowie).</t>
  </si>
  <si>
    <t xml:space="preserve">Siec wododciągowa wraz z przyłączami wododciągowymi w ul. Dolnej do posesji 24A, 26, 28, 30, 32, 12 w Bełchatowie: sieć rury PE  fi 50 - 152,50 mb.;przyłącza wod.rury PE fi 40 - ogółem 29,5  mb. </t>
  </si>
  <si>
    <t>Siec wododciągowa wraz z przyłączami wododciągowymi do posesji przy ul. W. Polskiego 42, 44, 46a, 48, 48a w Bełchatowie: sieć; rury stalowe ocynkowane  fi 50 - 80,0mb.; PE fi 63 - 14,5 mb.; stal.ocynk. fi 40 - 65,5 mb. - ogólem 160,0 mb.;przyłącza wodociagowe o łącznej długości - 155,0mb.</t>
  </si>
  <si>
    <t>Przyłącze wodociągowe  ul. W. Polskiego 37 w Bełchatowie; rura stalowa ocynkowana fi 32-86 mb, PE fi 40-44 mb ( zakres:od miejskiego wodociągu zasilajacego targowisko miejskie do ściany budynku 37 i od bloku 101 os. Dolnoslaskie do ściany budynku 37 -( 2 szt. przyłącza.) Obr.12</t>
  </si>
  <si>
    <t>Przyłącze wodociągowe do budynku  EKO - REGION przy ul. Przemysłowej 10, dz. nr 76/12, obr. 17 w Bełchatowie; rura PCV fi 100-32,5 mb ( od włączenia w miejską sieć wodociągową fi 150 do zaworu za wodomierzem w studni wodom.)</t>
  </si>
  <si>
    <t>Przyłącze wodociągowe ul. Sienkiewicza 74 w Bełchatowie; rura stalowa ocynkowana fi 25-35 mb ( od IMERA na wodociągu w ul. Słonecznej do punktu czerpalnego na terenie posesji nr 74) Obr. 5</t>
  </si>
  <si>
    <t>Przyłącze wodociągowe ul. Sienkiewicza 66 w Bełchatowie; rura PE fi 40-8 mb ( od zasuwy dla pos. nr 68 ul. Sienkiewicza do zaślepionego punktu na terenie posesji nr 66) Obr. 5</t>
  </si>
  <si>
    <t>Przyłącze wodociągowe ul. Pabianicka 39, 41, 43, 43a, 43b w Bełchatowie; rura stalowa ocynkowana fi 25-88 mb i fi 20-22 mb ( od włączenia w wodociąg do studni wodomierzowych na terenie pos. i do ściany 39) Obr. 4</t>
  </si>
  <si>
    <t>Przyłącze wodociągowe ul. Pabianicka 32 w Bełchatowie; rura stalowa ocynkowana fi 32-32,5 mb ( od włączenia w wodociąg do studni wodom. na terenie posesji nr 32) Obr. 4</t>
  </si>
  <si>
    <t>Przyłącze wodociągowe ul. Pabianicka 30 w Bełchatowie; rura stalowa ocynkowana fi 32-25 mb ( od studni wodomierzowej na terenie posesji nr 32 do studni wodomierzowej na terenie pos. 30) Obr. 4</t>
  </si>
  <si>
    <t>Przyłącze wodociągowe do bloku przy ul. Słowackiego nr 3, os. Przytorze w Bełchatowie; rura stalowa fi 80 o dł. 6,00 mb ( zakres: od zasuwy włączeniowej na sieci wodociągowej do zaworu za wodomierzem). Obr. 16</t>
  </si>
  <si>
    <t>Sieć wodociągowa wspólna dla bloku przy ul. Żeromskiego nr 1, ul. Paderewskiego nr 5a i 5b, os. Przytorze w Bełchatowie; rura PCV fi 100 o dł. 96,00 mb. Obr. 16</t>
  </si>
  <si>
    <t>Przyłącze wodociągowe do bloku przy ul. Paderewskiego 5a, os. Przytorze w Bełchatowie; rura stalowa fi 80 o dł. 21,50 mb ( zakres: od zasuwy włączeniowej na sieci wodociągowej do zaworu za wodomierzem). Obr. 16</t>
  </si>
  <si>
    <t>Przyłącze wodociągowe do bloku przy ul. Paderewskiego 5b, os. Przytorze w Bełchatowie; rura stalowa fi 80 o dł. 9,00 mb ( zakres: od zasuwy włączeniowej na sieci wodociągowej do zaworu za wodomierzem). Obr. 16</t>
  </si>
  <si>
    <t>Przyłącze wodociągowe do bloku przy ul. Żeromskiego nr 1, os. Przytorze w Bełchatowie; rura stalowa fi 80 o dł. 21,50 mb ( zakres: od zasuwy włączeniowej na sieci wodociągowej do zaworu za wodomierzem). Obr.16</t>
  </si>
  <si>
    <t>Sieć wodociągowa wspólna dla bloków przy ul. Norwida nr 4, ul. Hubala nr 1a, ul. Hubala nr 1b i ul. Gombrowicza nr 6 w Bełchatowie; rura żeliwna fi 100 o dł. 123,00 mb - os. Przytorze. Obr. 16</t>
  </si>
  <si>
    <t>Przyłącze wodociągowe do budynku węzła cieplnego przy ul. Hubala, os. Przytorze w Bełchatowie; rura żeliwna fi 100 o dł. 19,00 mb ( zakres: od zasuwy włączeniowej na sieci wodociągowej do ściany budynku). Obr. 16</t>
  </si>
  <si>
    <t>Przyłącze wodociągowe do posesji przy ul. Pomorskiej 35 w Bełchatowie: rury PE fi 40- 22,0 mb.</t>
  </si>
  <si>
    <t>211-w/2560</t>
  </si>
  <si>
    <t xml:space="preserve">Sieć wodociągowa w  ul. Sienkiewicza w Bełchatowie: rury PE, fi 225 - 13,70mb.; fi 90 - 241,95 mb. </t>
  </si>
  <si>
    <t>211-w/2573</t>
  </si>
  <si>
    <t>Sieć wodociagowa wraz z przyłączami do posesji przy ul. Piłsudskiego o nr nr 55a, 55, 57, 59, 61 i 63 w Bełchatowie: wodociag z rur stalowych ocynkowanych fi 50 - 192,0 mb.; przyłącza z rur stalowych ocynk. fi 40 - 58,0 mb.; zasuwy kołn. fi 50 - 7 szt.</t>
  </si>
  <si>
    <t>211-w/2576</t>
  </si>
  <si>
    <t>Przyłącze wodociągowe do posesji przy ul. Wrzosowej 54 w Bełchatowie: rury PE fi 25- 10,0 mb.; punkt czerpalny.</t>
  </si>
  <si>
    <t>211-w/2577</t>
  </si>
  <si>
    <t>211-w/2632</t>
  </si>
  <si>
    <t>Sieć wodociągowa w ulicy Sienkiewicza w Bełchatowie; z rur PE-HD fi 450-127,06 mb, zasuwa fi 450-1 szt, przełączenie do wodociągu w stronę Piłsudskiego fi 160 PVC -1,55 mb, zasuwa fi 150-1 szt, hydrant podziemny -1 szt, z rur PE fi 160-19,17 mb, zasuwa fi 200-1 szt, "rura w rurę" PE-HD fi 250 w żeliwną fi 300 - 70,0 mb. Obr.5</t>
  </si>
  <si>
    <t>Przyłącze wodociągowe do budynku przy ulicy Piłsudskiego 17 w Bełchatowie; przyłącze z rur PE fi 32-26,65 mb, zasuwa fi 40-1 szt. Obr. 10</t>
  </si>
  <si>
    <t>Przyłącze wodociągowe do budynku przy ul. Piłsudskiego 22 w Bełchatowie; przyłącze z rur PE fi 32-9,50 mb, fi 63-40,27 mb, zasuwa fi 50-1 szt. Obr. 10</t>
  </si>
  <si>
    <t>Przyłącze wodociągowe do budynku przy ul. Sercańskiej16, dz. Nr 33/11, obr. 12 w Bełchatowie; rura PE fi 40-11 mb ( od włączenia w miejski wodociąg do ściany budynku posesji przy ul. Sercańskiej 16)</t>
  </si>
  <si>
    <t>Przyłącze wodociagowe do budynku przy ul. Piłsudskiego 13, dz. Nr 164, obr. 10 w Bełchatowie; rura stalowa ocynkowana fi 25-26,5 mb ( od włączenia w miejski wodociąg do zaworu za wodom. w bud. pos. 13 przy ul. Piłsudskiego)</t>
  </si>
  <si>
    <t>Przyłącze wodociągowe do posesji przy ul. Jutrzenki, dz. Nr 99/16, obr. 11 w Bełchatowie; rura PE fi 40-21,5 mb ( od włączenia w miejski wodociąg do zaworu za wodom. w budynku posesji przy ul. Jutrzenki dz. Nr 99/16)</t>
  </si>
  <si>
    <t>Przyłącze wodociągowe ul. Czyżewskiego 24 w Bełchatowie; rura stalowa ocynkowana fi 25-17 mb ( zasilanie z posesji nr 26 ul. Czyżewskiego do punktu czerpalnego w podwórku pos. nr 24) Obr.10</t>
  </si>
  <si>
    <t>Przyłącze wodociągowe do pos. ul. Szafirowa 23, dz. 531 obr. 22 w Bełchatowie; rura PE fi 40-9,5 mb ( od włączenia w miejski wodociąg do ściany bud. posesji nr 23, dz.531 ul. Szafirowa 23 w Bełchatowie)</t>
  </si>
  <si>
    <t>Przyłącze wodociągowe do posesji ul. Matejki 24, dz. Nr 586 obr. 09 w Bełćhatowie; rura ocynk. fi 32-19,5 mb ( od włączenia w miejski wodociąg   ( łącznie z IMER-em) do ściany budynku pos. Nr 24 dz. 586 ul. Matejki 24)</t>
  </si>
  <si>
    <t>Przyłącze wodociągowe przy ul. Powstańców Śląskich 18, działka nr 411, 412 obręb 19 miasta Bełchatowa. Rura PE fi 40-34,00 mb, rok budowy 1998. Zakres: od włączenia w miejski wodociąg ( wraz z tym włączeniem) do zaworu za wodomierzem w budynku posesji nr 18 ul. Powstańców Śląskich w Bełchatowie</t>
  </si>
  <si>
    <t>211-w/5011</t>
  </si>
  <si>
    <t>Przyłącze wodociągowe przy ul. Tkackiej 16, działka nr 475 obręb 19 miasta Bełchatowa. Rura stalowa fi 50-78,5 mb, fi 25-42,00 mb, rok budowy 1990. Zakres: od włączenia w miejski wodociąg ( wraz z tym właczeniem) do zaworu za wodomierzem w budynku posesji nr 16 przy ul. Tkackiej w Bełchatowie</t>
  </si>
  <si>
    <t>211-w/5013</t>
  </si>
  <si>
    <t>Załącznik Nr 2 do Uchwały Nr XXXVI/248/09 Rady Miejskiej w Bełchatowie z dnia 26 marca 2009 r.</t>
  </si>
  <si>
    <t>Sieć wodociągowa w rejonie ul. Wojska Polskiego ( ul. Fryzego, Nehrebeckiego, Szpotańskiego) w Bełchatowie: rury PCV fi 110 - 599,5 mb.; fi 90 - 70,25 mb.; fi 63 - 21,04 mb.;zasuwa kołnierzowa fi 50 - 22 szt; fi 80 - 6 szt. fi 100 - 5 szt. hydrant p.poż. nadziemny  - 6szt.</t>
  </si>
  <si>
    <t>211-w/2845</t>
  </si>
  <si>
    <t>211-w/3803</t>
  </si>
  <si>
    <t>211-w/3804</t>
  </si>
  <si>
    <t>Przyłącze wodociągowe do bl. 8 os.1000-Lecia ( od wodociągu do zaworu za wod. w bl. 8 ); rura stalowa ocynk. fi 50, dł.12,0 mb. Obr. 10</t>
  </si>
  <si>
    <t>211-w/3805</t>
  </si>
  <si>
    <t>211-w/3806</t>
  </si>
  <si>
    <t>211-w/3807</t>
  </si>
  <si>
    <t>211-w/3808</t>
  </si>
  <si>
    <t>211-w/3809</t>
  </si>
  <si>
    <t>211-w/3810</t>
  </si>
  <si>
    <t>211-w/3811</t>
  </si>
  <si>
    <t>211-w/3812</t>
  </si>
  <si>
    <t>211-w/3813</t>
  </si>
  <si>
    <t>211-w/3814</t>
  </si>
  <si>
    <t>211-w/3815</t>
  </si>
  <si>
    <t>211-w/3816</t>
  </si>
  <si>
    <t>211-w/3817</t>
  </si>
  <si>
    <t>Przyłącze wodociągowe - ul. Sienkiewicza 2, rura stalowa ocynk. fi 25, dł. 24,0 mb i fi 32, dł. 23,5 mb ( od zasuwy na m. wod. fi 100 w klombie do ściany bud. ) Obr.4</t>
  </si>
  <si>
    <t>211-w/3818</t>
  </si>
  <si>
    <t>Przyłącze wodociągowe - ul. Sienkiewicza 3, rura stalowa ocynk. fi 32, dł. 21,0 mb, od trójnika na przyłączu bl. nr 1 ul. Sienkiewicza do zaworu za wodom. w bud. nr 3 ul. Sienkiewicza . Obr. 10</t>
  </si>
  <si>
    <t>211-w/3819</t>
  </si>
  <si>
    <t>Przyłącze wodociągowe - ul. 1 Maja 4 ( budynek Sam. Przych. Zdr.), rura stalowa ocynk. fi 50, dł.28,0 mb ( od zasuwy na wodociągu w ul. 1 Maja do ściany budynku przychodni ) Obr. 10</t>
  </si>
  <si>
    <t>211-w/3820</t>
  </si>
  <si>
    <t xml:space="preserve">Sieć wodociągowa , ul. Przemysłowa do Oczyszczalni Ścieków w Bełchatowie; z rur PCV fi 150 - 464,0mb., z rur ocynk. Fi 100- 491,0 mb.. </t>
  </si>
  <si>
    <t>Przyłącze wodociągowe przy bud. Nr 4 w os. Czapliniecka w Bełchatowie; rury  fi 100 - 28,5 mb.</t>
  </si>
  <si>
    <t>Przyłącze wodociągowe przy bud. Nr 3 w os. Czapliniecka w Bełchatowie; rury  fi 87 - 37,5 mb.</t>
  </si>
  <si>
    <t>Przyłącze wodociągowe do posesji przy ul. Zbożowej 1, działka nr 966, obr. 05. Rura: PE fi 40 dł. 21 mb, rok budowy 2006. Zakres: od włączenia na miejskiej sieci wodociągowej ( wraz z włączeniem) do zaworu za wodomierzem w budynku posesji nr 1 ul. Zbożowa w Bełchatowie</t>
  </si>
  <si>
    <t>Przyłącze wodociągowe do posesji przy ul. Czyżewskiego 38 i ul. Zielonej 2, działka nr 310, 311, obr. 10. Rura stalowa ocynkowana fi 40, dł. 5,5 mb; fi 50, dł.45 mb, rok budowy-1980, zasuwa 2008. Zakres: od zasuwy odcinającej ( nowa z 2008 r. w chodniku) na przyłączu do ściany budynku posesji nr 38 ul. Czyżewskiego i do zaworu za wodomierzem w posesji nr 2 ul. Zielona w Bełchatowie</t>
  </si>
  <si>
    <t>211-w/4919</t>
  </si>
  <si>
    <t>Przyłącze wodociągowe do posesji przy ul. Dolnej 17, działka nr 42/9, obr.05. Rura PE fi 40, dł. 13,5 mb, rok budowy 1996. Zakres: od włączenia na miejskiej sieci wodociągowej do ściany budynku posesji nr 17 ul. Dolna w Bełchatowie</t>
  </si>
  <si>
    <t>211-w/4920</t>
  </si>
  <si>
    <t>Przyłącze wodociągowe do posesji przy ul. Nowej 64, działka nr 22, obr. 06. Rura: PE fi 40 dł.37,5 mb, rok budowy 2005; Zakres: od włączenia na miejskiej sieci wodociągowej ( wraz z włączeniem) do zaworu za wodomierzem w budynku posesji nr 64 ul. Nowa w Bełchatowie</t>
  </si>
  <si>
    <t>211-w/4921</t>
  </si>
  <si>
    <t>Przyłącze wodociągowe do posesji przy ul. Wielkopolskiej 2, działka nr 349, obr. 11. Rura: PE fi 40 dł. 14,5 mb, rok budowy 2008. Zakres: od włączenia na miejskiej sieci wodociągowej ( wraz z włączeniem) do zaworu za wodomierzem w budynku posesji nr 2 ul. Wielkopolska w Bełchatowie</t>
  </si>
  <si>
    <t>Przyłącze wodociągowe do posesji przy ul. Dolnej 23, działka nr 42/4, obr. 05. Rura: PE fi 40, dł.16,5 mb, rok budowy 1996. Zakres: od włączenia na miejskiej sieci wodociągowej do ściany budynku posesji nr 23 ul. Dolna w Bełchatowie</t>
  </si>
  <si>
    <t>211-w/4934</t>
  </si>
  <si>
    <t>Przyłącze wodociągowe do posesji przy ul. Pszenicznej 4, działka nr 1042, obr. 05. Rura: PE fi 40, dł.15 mb, rok budowy 2006. Zakres: od włączenia w miejski wodociąg (wraz z tym włączeniem) do zaworu za wodomierzem w budynku posesji nr 4 ul. Pszeniczna w Bełchatowie</t>
  </si>
  <si>
    <t>211-w/4935</t>
  </si>
  <si>
    <t>211-w/4940</t>
  </si>
  <si>
    <t>211-w/4941</t>
  </si>
  <si>
    <t>Przyłącze wodociągowe do posesji przy ul. Dolnej 3, działka nr 47/1, obr. 05. Rura : stalowa fi 20,dł.9 mb, rok budowy 1988; zasuwa nowa - kwiecień 2008 r. Zakres: od włączenia w miejski wodociąg ( wraz z tym włączeniem) do ściany budynku posesji nr 3 ul. Dolna w Bełchatowie</t>
  </si>
  <si>
    <t>Przyłącze wodociągowe do posesji przy ul. W. Polskiego 116, 116a działka nr 22/1 i 22/2, obr.16. Rura: stalowa fi 32, dł.30 mb, rok budowy 1986 r., zasuwa nowa sierpień 2008 r. Zakres: od włączenia w miejski wodociąg ( wraz z tym włączeniem) do ścian budynków posesji nr 116, 116a ul. Wojska Polskiego w Bełchatowie</t>
  </si>
  <si>
    <t>211-w/4944</t>
  </si>
  <si>
    <t>Przyłącze wodociagowe do posesji przy ul. Srebrnej 8, dz. nr 492, obr. 22 w Bełchatowie; rura PE fi 40-18 mb ( od włączenia w miejski wodociąg do zaworu za wodomierzem w bud. posesji przy ul. Srebrnej 8)</t>
  </si>
  <si>
    <t>Przyłącze wodociagowe do posesji przy ul. Porannej , dz. nr 100/14, obr.11 w Bełchatowie; rura PE fi 40-16 mb ( od włączenia w miejski wodociąg do ściany budynku posesji przy ul. Porannej , dz. nr 100/14)</t>
  </si>
  <si>
    <t>Przyłącze wodociagowe do posesji przy ul. Tkackiej 20, dz. nr 477, obr. 19 w Bełchatowie; rura PE fi 40-33 mb ( od włączenia w miejski wodociąg do ściany budynku posesji przy ul. Tkackiej 20)</t>
  </si>
  <si>
    <t>Przyłącze wodociagowe do posesji przy ul. Szafirowej 4, dz. nr 419, obr. 14 i 466 obr. 22 w Bełchatowie; rura PE fi 40-12 mb ( od włączenia w miejski wodociąg do zaworu za wodomierzem w bud. posesji przy ul. Szafirowej 4)</t>
  </si>
  <si>
    <t>Przyłącze wodociągowe do posesji nr 19 ul. Wspólna dz. Nr 94, obr 11; rura PE fi 40 - 4,0 mb, rura PCV fi 40, dł. 25 mb, fi 32 stal, dł. 10 mb, zakres: od włączenia do miejskiej sieci do ściany budynku posesji nr 19</t>
  </si>
  <si>
    <t>211-w/3878</t>
  </si>
  <si>
    <t>211-w/3884</t>
  </si>
  <si>
    <t>211-w/3886</t>
  </si>
  <si>
    <t>Przyłącze wodociągowe do posesji nr 80a ul. Pabianicka, dz. Nr 1081/1 obr. 9, rura PE fi 40, dł. 44,25 mb, zakres: od zasuwy włączeniowej na miejskiej sieci do ściany budynku posesji.</t>
  </si>
  <si>
    <t>211-w/3887</t>
  </si>
  <si>
    <t>Przyłącze wodociągowe do posesji nr 31, 31A, 35 i 37 przy ul. Leśnej, dz. 278, 280/2, 270 i 271, obr. 9 m. Bełchatowa ; rura PE fi 40-6,0 mb, rura stal. ocynk. fi 50-4,5 mb, rura stal. ocynk. fi 25-13,5 mb. Ogółem 24,0 mb</t>
  </si>
  <si>
    <t>211-w/3899</t>
  </si>
  <si>
    <t>211-w/3907</t>
  </si>
  <si>
    <t>211-w/3908</t>
  </si>
  <si>
    <t>211-w/3909</t>
  </si>
  <si>
    <t>211-w/3910</t>
  </si>
  <si>
    <t>Sieć wodociągowa w ul. Jęczmiennej w Bełchatowie, sieć z rur PE fi 110-136,00 mb, zasuwy fi 110-4 szt.,hydrant fi 80-1 szt. Obr. 5</t>
  </si>
  <si>
    <t>211-w/3911</t>
  </si>
  <si>
    <t>211-w/4154</t>
  </si>
  <si>
    <t>Sieć wodociągowa w ul. Polnej w Bełchatowie , sieć z rur PE fi 110-53,65 mb, zasuwy fi 110-1 szt., hydrant fi 80-1 szt.  Obr. 5</t>
  </si>
  <si>
    <t>Przyłącze wodociągowe do Komendy Rejonowej Policji przy ul.1-go Maja w Bełchatowie; rury  fi 80  - 24,0 mb.</t>
  </si>
  <si>
    <t>Sieć wodociągowa od studni wodomierzowej na wysokości dworku w Domiechowicach do ul.Grabowej w Bełchatowie; rury PCV fi 100 - 25,0 mb.</t>
  </si>
  <si>
    <t>Przyłącze wodociągowe do bloku przy ul. Norwida nr 4, os. Przytorze w Bełchatowie; rura stalowa fi 80 o dł. 3,50 mb ( zakres: od zasuwy włączeniowej na sieci wodociągowej do zaworu za wodomierzem). Obr. 16</t>
  </si>
  <si>
    <t>Przyłącze wodociągowe przy ul. Wodnej 26, działka nr 8/2 obręb 05 miasta Bełchatowa. Rura PE fi 40-16,5 mb, rok budowy 2008. Zakres: od włączenia w miejski wodociąg ( łącznie z włączeniem) do ściany budynku posesji nr 26 przy ul. Wodnej w Bełchatowie</t>
  </si>
  <si>
    <t>211-w/5017</t>
  </si>
  <si>
    <t>211-w/4425</t>
  </si>
  <si>
    <t>Sieć wodociągowa w ulicy Pszenicznej w Bełchatowie; z rur PE fi 110-408,81 mb, hydrant podziemny fi 80-5 kpl, zasuwy żeliwne fi 80-5 kpl, zasuwy żeliwne fi 100-4 kpl. Obr. 5</t>
  </si>
  <si>
    <t>211-w/4426</t>
  </si>
  <si>
    <t>Przyłącze wodociągowe do posesji przy ul.Morawskiego nr 8 dz. Nr 106/7,  obr 13 w Bełchatowie;rury PE fi 40 - 41,0 mb. od włączenia w miejski wodociąg wraz z tym włączeniem  do zaworu za wodomierzem w  budynku posesji ul. Morawskiego 8 w Bełchatowie.</t>
  </si>
  <si>
    <t>211-w/ 5416</t>
  </si>
  <si>
    <t>Przyłącze wodociągowe do posesji przy ul.Morawskiego nr 10 dz. Nr 105/21,  obr 13 w Bełchatowie;rury PE fi 40 - 20,0 mb. od włączenia w miejski wodociąg wraz z tym włączeniem  do zaworu za wodomierzem w  budynku posesji ul. Morawskiego 10 w Bełchatowie.</t>
  </si>
  <si>
    <t>211-w/ 5418</t>
  </si>
  <si>
    <t>Przyłącze wodociągowe do posesji przy ul.Szafirowa nr 9 dz. Nr 477,  obr 22 w Bełchatowie;rury PE fi 40 - 15,0 mb. od włączenia w miejski wodociąg wraz z tym włączeniem  do zaworu za wodomierzem w  budynku posesji ul. Szafirowa 9 w Bełchatowie.</t>
  </si>
  <si>
    <t>211-w / 5421</t>
  </si>
  <si>
    <t>Przyłącze wodociągowe do posesji przy ul.Miedzianej nr 8 dz. Nr 12/7,  obr 22 w Bełchatowie;rury PE fi 40 - 215,0 mb. od włączenia w miejski wodociąg wraz z tym włączeniem  do zaworu za wodomierzem w  budynku posesji ul.Miedzianej 8 w Bełchatowie.</t>
  </si>
  <si>
    <t>211-w / 5424</t>
  </si>
  <si>
    <t>Przyłącze wodociagowe do posesji przy ul. Mazowieckiej 31 i 33 w Bełchatowie: rury PE fi 40 - 40,0 mb.; zasuwa fi 50       - 1 szt.</t>
  </si>
  <si>
    <t>211-w/ 1599</t>
  </si>
  <si>
    <t>Sieć wodociagowa w ul. Wielkopolskiej w Bełchatowie: rury PCV fi 110 - 188,6 mb.</t>
  </si>
  <si>
    <t>211-w/ 1659</t>
  </si>
  <si>
    <t>211-w/1662</t>
  </si>
  <si>
    <t>211-w/1663</t>
  </si>
  <si>
    <t>211-w/1664</t>
  </si>
  <si>
    <t>211-w/4535</t>
  </si>
  <si>
    <t>211-w/4536</t>
  </si>
  <si>
    <t>211-w/4539</t>
  </si>
  <si>
    <t>211-w/4540</t>
  </si>
  <si>
    <t>211-w/4541</t>
  </si>
  <si>
    <t>211-w/4544</t>
  </si>
  <si>
    <t>211-w/4550</t>
  </si>
  <si>
    <t>211-w/4551</t>
  </si>
  <si>
    <t>211-w/4552</t>
  </si>
  <si>
    <t>211-w/4616</t>
  </si>
  <si>
    <t>211-w/4640</t>
  </si>
  <si>
    <t>211-w/4641</t>
  </si>
  <si>
    <t>211-w/4642</t>
  </si>
  <si>
    <t>211-w/4644</t>
  </si>
  <si>
    <t>211-w/4646</t>
  </si>
  <si>
    <t>211-w/4651</t>
  </si>
  <si>
    <t>Przyłącze wodociągowe do budynku Starostwa Powiatowego ul. Pabianicka 34 w Bełchatowie; rura stalowa ocynk. fi 32, dł. 89,0 mb ( od włącz. w miejską sieć wod. fi 50 w ul. Pabianickiej do ścian budynku A, B oraz trójnika z przył. do pos. Nr 32 bud. C). Obr.9</t>
  </si>
  <si>
    <t>211-w/4656</t>
  </si>
  <si>
    <t>211-w/4657</t>
  </si>
  <si>
    <t>211-w/4676</t>
  </si>
  <si>
    <t>211-w/4677</t>
  </si>
  <si>
    <t>211-w/4678</t>
  </si>
  <si>
    <t>Studnia głębinowa Nr 7 wraz z instalacja elektryczną przy ul. Żabiej w Bełchatowie  w obrębie 05 m. Bełchatowa: obudowa fi 1600 - 1 szt.</t>
  </si>
  <si>
    <t>Przyłącze wodociągowe do posesji ul. Powstańców Śląskich Nr 17, dz. Nr 429 obr. 19 w Bełchatowie; rura PE fi 40 dł. 7,5 mb ( od włączenia w miejską sieć wodociągową (łącznie z włączeniem) do ściany budynku posesji nr 17)</t>
  </si>
  <si>
    <t xml:space="preserve">Przyłącze wodociągowe do posesji działki nr nr 437, 438, 439 przy ul. Sieradzkiej  w Bełchatowie: rury PE fi 40 - 9,81mb. </t>
  </si>
  <si>
    <t>211-w/2967</t>
  </si>
  <si>
    <t xml:space="preserve">Przyłącze wodociągowe do posesji działka nr 428 przy ul. Warmińskiej 1   w Bełchatowie: rury stalowe ocynk.fi 40 - 18,0mb. </t>
  </si>
  <si>
    <t>211-w/2975</t>
  </si>
  <si>
    <t>211-w/2976</t>
  </si>
  <si>
    <t>Sieć wodociągowa w ul. Sieradzkiej w Bełchatowie: rury PCV fi 110 - 201,0 mb.; zasuwa kołnierzowa fi 100 - 1 szt.; fi 80 - 3 szt; fi 50 - 15 szt; hydrant p.poż - 3 szt.</t>
  </si>
  <si>
    <t>211-w/2982</t>
  </si>
  <si>
    <t>Sieć wodociągowa w ul. Łowickiej w Bełchatowie: rury PCV fi 110 - 285,0 mb.;  fi 90 - 67,0 mb.;zasuwa kołnierzowa fi 100 - 3 szt.; fi 50 - 20szt; hydrant nadziemny fi 80 - 4szt.</t>
  </si>
  <si>
    <t>211-w/2983</t>
  </si>
  <si>
    <t>Sieć wodociągowa w rejonie ul. Czyżewskiego w Bełchatowie: rury PCV fi 90 - 142,0 mb.; zasuwa kołnierzowa fi 80 - 1 szt.; fi 50 - 5 szt.; hydrant p.poz. fi 80 - 1 szt.</t>
  </si>
  <si>
    <t>211-w/3008</t>
  </si>
  <si>
    <t>Sieć wodociągowa w  ul. Warszawskiej w Bełchatowie: rury PCV, fi 110 - 208,0 mb.; fi 90 - 20,90 mb.; fi 50 - 18,90 mb.;zasuwa kołnierzowa; fi 100 - 2 szt; fi 80 - 2 szt.; fi 50 - 9 szt.; hydrant nadziemny fi 80 - 2 szt.</t>
  </si>
  <si>
    <t>211-w/3013</t>
  </si>
  <si>
    <t>Umorzenie na dzień 31.03.2009 r.</t>
  </si>
  <si>
    <t>Przyłącze wodociagowe do budynku przy ul. Piłsudskiego 54 w Bełchatowie: rury PE fi 50 - 20,0 mb.; studnia wodomierzowa murowana, wodomierz fi 25.</t>
  </si>
  <si>
    <t>211-w/3665</t>
  </si>
  <si>
    <t>211-w/3316</t>
  </si>
  <si>
    <t>211- w /1325/L/426</t>
  </si>
  <si>
    <t>211-w/4252</t>
  </si>
  <si>
    <t>211-w/4253</t>
  </si>
  <si>
    <t>211-w/4254</t>
  </si>
  <si>
    <t>211-w/4255</t>
  </si>
  <si>
    <t>211-w/4256</t>
  </si>
  <si>
    <t>Przyłącze wodociągowe ul. W. Polskiego 7, 7b, 9,11, 19, 21; rura stalowa ocynkowana fi 25-105 mb, fi 40-25 mb ( od włączenia w miejski wodociag do punktów czerpalnych na pos.) Obr. 12</t>
  </si>
  <si>
    <t>211-w/4257</t>
  </si>
  <si>
    <t>211-w/4258</t>
  </si>
  <si>
    <t>211-w/4259</t>
  </si>
  <si>
    <t>211-w/4260</t>
  </si>
  <si>
    <t>211-w/4261</t>
  </si>
  <si>
    <t>211-w/4262</t>
  </si>
  <si>
    <t>211-w/4968</t>
  </si>
  <si>
    <t>211-w/4980</t>
  </si>
  <si>
    <t>211-w/5009</t>
  </si>
  <si>
    <t>211-w/5016</t>
  </si>
  <si>
    <t>211-w/5008</t>
  </si>
  <si>
    <t>Przyłącze wodociągowe przy ul. Powstańców Śląskich 2, działka nr 407 obręb 19 miasta Bełchatowa. Rura PE fi 25-26,00 mb, rok budowy 1999. Zakres: od włączenia w miejski wodociąg ( wraz z tym włączeniem) do zaworu za wodomierzem w budynku posesji nr 2 przy ul. Powstańców slaskich w Bełchatowie</t>
  </si>
  <si>
    <t>Przyłącze wodociągowe w Os. Wolność w rej. bl. Nr 4  w Bełchatowie : z rur PCV fi 90 o dł. 13,0 mb.</t>
  </si>
  <si>
    <t>Przyłącze wodociągowe ul. Czyżewskiego 26 w Bełchatowie; rura stalowa ocynkowana fi 25-32 mb ( zasilanie z bl. nr 5 w os. Żołnierzy POW do ściany budynku nr 26) Obr. 10</t>
  </si>
  <si>
    <t>Przyłącze wodociągowe ul. Leśna 36 w Bełchatowie; rura stalowa ocynkowana fi 32-6,5 mb ( od włączenia w miejski wodociąg do ściany budynku nr 36) Obr. 8</t>
  </si>
  <si>
    <t>Przyłącze wodociągowe ul. Okrzei 8 w Bełchatowie; rura stalowa ocynkowana fi 25-35 mb ( od włączenia w miejski wodociąg do ściany budynku nr 8) Obr. 10</t>
  </si>
  <si>
    <t>Przyłącze wodociągowe ul. Sienkiewicza 17 w Bełchatowie; rura stalowa ocynkowana fi 20-15 mb ( od wodociągu przebiegającego przez podwórko do punktu czerpalnego na terenie pos. 17) Obr. 10</t>
  </si>
  <si>
    <t>Przyłącze wodociągowe do posesji przy ul. Srebrnej 16, dz. nr 496, obr. 22 m. Bełchatowa ; rura PE fi 40, dł. 17,5 mb ( od włączenia w miejski wodociąg do zaworu za wodomierzem w posesji przy ul. Srebrnej 16)</t>
  </si>
  <si>
    <t>211-w/4403</t>
  </si>
  <si>
    <t>211-w/4405</t>
  </si>
  <si>
    <t>211-w/4407</t>
  </si>
  <si>
    <t>211-w/4408</t>
  </si>
  <si>
    <t>211-w/4409</t>
  </si>
  <si>
    <t>211-w/4410</t>
  </si>
  <si>
    <t>211-w/4411</t>
  </si>
  <si>
    <t>211-w/4412</t>
  </si>
  <si>
    <t>211-w/4413</t>
  </si>
  <si>
    <t>211-w/4421</t>
  </si>
  <si>
    <t>Przyłącze wodociągowe do posesji przy ul. Jutrzenki , dz. nr 99/22, obr. 11;rura PE fi 40-11,5 mb ( od włączenia w miejski wodociąg do ściany budynku posesji przy ul. Jutrzenki , dz. nr 99/22</t>
  </si>
  <si>
    <t>211-w/4424</t>
  </si>
  <si>
    <t>Sieć wodociągowa w ul. Lnianej w Bełchatowie; z rur PE fi 110-342,72 mb, hydrant podziemny fi 80-2 kpl, zasuwy żeliwne fi 80-2 kpl, zasuwy żeliwne fi 100-2 kpl. Obr. 5</t>
  </si>
  <si>
    <t>Sieć wodociągowa wraz z przyłączami do posesji przy Pl. Wolności o nr nr 6, 8, 10a, i 12 w Bełchatowie.Wodociąg z rur stalowych ocynk. fi 50-150 mb, przyłącza z rur stal. ocynk. fi 25-20 mb. Obr. 10</t>
  </si>
  <si>
    <t>Przyłącze wodociągowe do posesji przy ul.Sadowej nr 41, dz.nr  24/17, obr.04 w Bełchatowie: od włączenia na miejskiej sieci wodociągowej, wraz z tym włączeniem do  ściany budynku przy ul.Sadowej nr 41: rury PE fi 40 -20,0 mb.</t>
  </si>
  <si>
    <t>211-w/ 5236</t>
  </si>
  <si>
    <t>211-w/ 5239</t>
  </si>
  <si>
    <t>Sieć wodociagowa w ul. Prostopadłej do ulicy 1-go Maja w Bełchatowie, dz. Nr 131/1 obr.10: rury PEHD fi 110 - 31,97 mb., zasuwa odcinająca fi 100 - 1 szt., hydrant podziemny fi 80 z zasuwą odcinającą fi 80 - 1 szt.</t>
  </si>
  <si>
    <t>211-w/ 5268</t>
  </si>
  <si>
    <t>Sieć wodociagowa w ulicy Szpora  w Bełchatowie: rury PCV  fi 110 - 153,0 mb., hydrant p.poż. Nadziemny fi 80 - 2 szt.</t>
  </si>
  <si>
    <t>211-w/ 5284</t>
  </si>
  <si>
    <t>Sieć wodociągowa w rejonie ul. Targowej w Bełchatowie ( dla potrzeb budynku sanit.-szatn. ORLIK 2012 Szk. Podst. Nr 3 w Bełchatowie obr.10:  rury PE fi 160 - 48,40 mb.</t>
  </si>
  <si>
    <t>211-w/ 5299</t>
  </si>
  <si>
    <t>Przyłącze wodociągowe do dz. Nr 187/2 obr 10 w Bełchatowie (dla potrzeb bud. sanit.-szat. ORLIK 2012 Szk. Podst. Nr 3 w Bełchatowie; rury PE fi 63 - 14,29 mb., studnia wodomierzowa fi 600 PVC - 1 szt, zasuwa odcinajaca - 1 szt.</t>
  </si>
  <si>
    <t>211-w/ 5300</t>
  </si>
  <si>
    <t>Przyłącze wodociągowe do budynku mieszk. Olsztyńska 5C w Bełchatowie; z rur PE fi 90 mm-6,50 mb, z rur ocynk. fi 65 mm-2,50 mb. Obr. 10</t>
  </si>
  <si>
    <t>Przyłącze wodociągowe przy ul. Dąbrowskiego 11 w Bełchatowie z rur PE fi 110-132,40 mb , z rur PE fi 90-3,40 mb, z rur PE fi 75-26,80 mb, zasuwa AVK fi 100-2 kpl, fi 80-1 kpl, fi 65-1 kpl, hydrant nadziemny fi 80-2 kpl. Hala gimnastyczno-sportowa, ul. Dąbrowskiego 11.Obr.10</t>
  </si>
  <si>
    <t>Przyłącze wodociągowe do posesji przy ul. Czyżewskiego 5 w Bełchatowie, dz. nr 389, obr. 10; rura stalowa ocynk. fi 32-28 mb ( od ściany bl. nr 4 os. 1 Maja do ściany posesji przy ul. Czyżewskiego 5)</t>
  </si>
  <si>
    <t>Przyłącze wodociagowe do posesji przy ul. Dolnej- działki nr 42/16, 42/18 w Bełchatowie: rury  PE fi 50 - 33,50 mb.; fi 40 - 17,00 mb.; trójnik, zasuwa wodociagowa.</t>
  </si>
  <si>
    <t>Przyłącze wodociągowe do bloku przy ul. Hubala nr 1b, os. Przytorze w Bełchatowie; rura stalowa fi 80 o dł. 18,5 mb ( zakres: od zasuwy włączeniowej na sieci wodociągowej do zaworu za wodomierzem). Obr. 16</t>
  </si>
  <si>
    <t>Przyłącze wodociągowe do bloku przy ul. Hubala 1a, os. Przytorze w Bełchatowie; rura stalowa fi 80 o dł. 28,0 mb ( zakres: od zasuwy włączeniowej na sieci wodociągowej do zaworu za wodomierzem). Obr. 16</t>
  </si>
  <si>
    <t>Przyłącze wodociągowe do bloku przy ul. Gombrowicza nr 6, os. Przytorze w Bełchatowie; rura stalowa fi 80 o dł. 21,00 mb ( zakres: od zasuwy włączeniowej na sieci wodociągowej do zaworu za wodomierzem). Obr. 16</t>
  </si>
  <si>
    <t>Przyłącze wodociągowe do pos. przy ul. Kasztanowej, dz. Nr 87/20, obr. 15 w Bełchatowie; rura PE fi 40-22,0 mb ( od zasuwy włączeniowej w miejski wodociąg do zaworu za wodomierzem)</t>
  </si>
  <si>
    <t>Przyłącze wodociągowe do pos. ul. Tęczowa, dz. Nr 486, obr. 14 w Bełchatowie; rura PE fi 40-22,0 mb ( od zasuwy włącz. w wodociąg stanowiący wł. Wod. Kan do zaworu za wodom. w bud. posesji)</t>
  </si>
  <si>
    <t>Przyłącze wodociągowe do bud. przy ul. Sercańskiej 8, dz. Nr 33/6, obr. 12 w Bełchatowie; rura PE fi 25-20,5 mb ( od zasuwy włączeniowej w wod. miejski do zaworu za wodom. w budynku posesji)</t>
  </si>
  <si>
    <t>Sieć wodociągowa podwyższonego ciśnienia z przyłączami do bloków mieszkalnych nr 201, 202, 219, 220, 221 w os. Dolnośląskim w Bełchatowie  obr. 12: odcinek od  pkt. 1 (hydrofornia) do p. 5 - rury żeliwne fi 200 - 76, 0 mb.; od pkt.5 do pkt.9  rury żel. fi 200 - 173,0 mb.;od pkt. 9 do pkt 11 rury żel. fi 150 - 125,5 mb.; od pkt. 11 do pkt. 12 rury PCV fi 110 - 158,5 mb.;odcinek od pkt.5 do pkt.6 rury PCV  fi 160 - 65,0 mb.; od pkt. 6 do pkt.7 rury PCV fi 110 - 59,0 mb.; od pkt.4 do pkt 4a- blok 221, rury PCV fi 90- 12,50 mb. i rury stal. fi 80 - 2,0mb.;odcinekod pkt 6 do pkt 6a - blok 220, rury PCV fi 90 - 10,5 mb. i rury stal. fi 80 - 2,0 mb.; od pkt.7 do pkt 7a - blok 219, rury PCV fi 90 - 13,0 mb. i rury stal. fi 80- 2,0 mb.; od pkt 10 do pkt 10a blok 202 - rury PCV fi 90 - 41,0 mb. i rury stal. fi 80 - 2mb.; od pkt 11 do pkt 11a - blok 201, rury PCV fi 110 - 12,50 mb. i rury stal. fi 100 - 2 mb.; od pkt 12 do pkt 12a - blok 201, rury PCV fi 110 - 14,0 mb. i rury stal. fi 100 - 2 mb.</t>
  </si>
  <si>
    <t>211 - w / 5131</t>
  </si>
  <si>
    <t>211 - w / 5136</t>
  </si>
  <si>
    <t>211 - w / 5156</t>
  </si>
  <si>
    <t>Przyłącze wodociągowe do budynku mieszkalnego przy ul. Czaplinieckiej 100c obr. 08 w Bełchatowie :rur PE fi 63 - 17,0 mb. zasuwa fi 80 JAFAR - 1 szt.</t>
  </si>
  <si>
    <t>211 - w / 5157</t>
  </si>
  <si>
    <t>Przyłącze wodociągowe do posesji przy ul. Pszenicznej, dz. Nr 1019 obr. 05w Bełchatowie: od włączenia na miejskiej sieci wodociągowej, wraz z tym włączeniem do ściany budynku przy ul. Pszenicznej, rury PE fi 40 - 19,0 mb.</t>
  </si>
  <si>
    <t>211-w / 5167</t>
  </si>
  <si>
    <t>Przyłącze wodociągowe do posesji przy ul.Harcerskiej nr 8, dz. Nr 525,obr. 10 w Bełchatowie: od włączenia na miejskiej sieci wodociągowej, wraz z tym włączeniem do zaworu za wodomierzem w budynku przy ul.Harcerskiej 8: rury PE fi 25 - 5,50 mb.</t>
  </si>
  <si>
    <t>211-w / 5168</t>
  </si>
  <si>
    <t>Przyłącze wodociągowe ul. Piłsudskiego 41 w Bełchatowie; rura stalowa ocynkowana fi 25-13 mb ( od włączenia w miejski wodociąg do zaworu za wodomierzem w posesji nr 41 ) Obr. 10</t>
  </si>
  <si>
    <t>Przyłącze wodociagowe do posesji przy ul. Zielonej 17 dz. Nr 321, ul. Zielonej 19 dz. Nr 320, ul. Zielonej 21 dz. Nr 319 w Bełchatowie; rura stalowa ocynkowana fi 32, dł. 60,0 mb, fi 25, dł. 11,0 mb ( od włączenia w miejski wodociąg do zaworu za wodom. w bud. posesji przy ul. Zielonej 17 i 19 i do ściany bud.nr 21. Przyłącze wspólne dla pos. 17, 19, 21</t>
  </si>
  <si>
    <t>Przyłącze wodociagowe do posesji przy ul. Łęczyckiej 12 i 14, dz. Nr 385 i 386 obr. 22 w Bełchatowie; rura stalowa ocynkowana fi 50-25,5 mb, fi 32-7 mb ( od włączenia w miejski wodociąg do zaworu za wodomierzem w budunku posesji przy ul. Łęczyckiej nr 14 , do ściany budynku Łęczycka nr 12. Przyłącze wspólne dla posesji ul.Łęczycka 12 i 14.</t>
  </si>
  <si>
    <t>Przyłącze wodociągowe do posesji przy ulicy Mazowieckiej nr 35, dz. Nr 382, obr. 05 w Bełchatowie; rura PE fi 40-28,5 mb ( od włączenia w miejski wodociąg do zaworu za wodomierzem w bud. posesji)</t>
  </si>
  <si>
    <t>Przyłącze wodociągowe do posesji przy ulicy Szafirowej 14, dz. Nr 528, obr.22 w Bełchatowie; rura PE fi 40-16 mb ( od włączenia w miejski wodociąg do ściany budynku przy ul. Szafirowej 14)</t>
  </si>
  <si>
    <t>Przyłącze wodociągowe do posesji przy ul. Czyżewskiego 84, 84a i 86, działka nr 115/6, 115/4, 114. Rura: stalowa fi 50, dł.11 mb, PE fi 32, dł.28 mb, PE fi 40, dł.24 mb; rok budowy: 1986 i 2005; zasuwa nowa - sierpień 2008 r. Zakres: od włączenia w miejski wodociąg ( wraz z włączeniem) do ścian budynków posesji nr 84 i 86 oraz do zaworu za wodomierzem w posesji nr 84a ul. Czyżewskiego w Bełchatowie</t>
  </si>
  <si>
    <t>211-w/4949</t>
  </si>
  <si>
    <t>Przyłącze wodociągowe do posesji przy ul. Sieradzkiej 15, działka nr 724, obr. 05. Rura: PE fi 40, dł. 15 mb, rok budowy-2006. Zakres: od włączenia w miejski wodociąg ( wraz z tym włączeniem) do zasuwy za wodomierzem w budynku posesji nr 15 ul. Sieradzka w Bełchatowie</t>
  </si>
  <si>
    <t>211-w/4263</t>
  </si>
  <si>
    <t>211-w/4264</t>
  </si>
  <si>
    <t>211-w/4265</t>
  </si>
  <si>
    <t>211-w/4273</t>
  </si>
  <si>
    <t>211-w/4274</t>
  </si>
  <si>
    <t>Przyłącze wodociągowe do posesji przy ul. Pojezierskiej 9, dz. nr 435 obr. 11, rura stalowa ocynkowana fi 32 dł. 16,50 mb; zakres - od zasuwy włączeniowej na miejskiej sieci wod. do zaworu za wodomierzem w posesji.</t>
  </si>
  <si>
    <t>211-w/3718</t>
  </si>
  <si>
    <t>211-w/3722</t>
  </si>
  <si>
    <t>211-w/3725</t>
  </si>
  <si>
    <t>211-w/3726</t>
  </si>
  <si>
    <t>211-w/3782</t>
  </si>
  <si>
    <t>Sieć wodociagowa os. Budowalnych bl. 1,2,3,4,5,6 w Bełchatowie: rury fi 200 - 717,0 mb, fi 150 - 377,5 mb, fi 100 - 158,0 mb, fi 80 - 160,0 mb, fi 50 - 199,5 mb.</t>
  </si>
  <si>
    <t>211-w/1582/L/496</t>
  </si>
  <si>
    <t>211-w/1583/L/497</t>
  </si>
  <si>
    <t>211-w/1584/L/498</t>
  </si>
  <si>
    <t xml:space="preserve">Przyłącza wodociągowe szt. 2 do bud. Mieszkalnych przy ul. Czyżewskiego 50A i 50B w Bełchatowie: rura ocynk. Fi 32 - 5,50 mb, fi 20 - 4,50 mb ( włączenie od trójnika na wod. fi 100 "multiblok" do wodomierzy w budynkach) </t>
  </si>
  <si>
    <t>211-w/11/L/536</t>
  </si>
  <si>
    <t>Sieć wodociągowa w os. Wolność w Bełchatowie: rury PCV fi 80 - 89,0 mb,- bl. 2; rury PCV  fi 80 - 16,0 mb - bl. 3</t>
  </si>
  <si>
    <t>211-w/1236</t>
  </si>
  <si>
    <t>211-w/4553</t>
  </si>
  <si>
    <t>211-w/4554</t>
  </si>
  <si>
    <t>211-w/4555</t>
  </si>
  <si>
    <t>211-w/4556</t>
  </si>
  <si>
    <t>211-w/4557</t>
  </si>
  <si>
    <t>211-w/4558</t>
  </si>
  <si>
    <t>211-w/4559</t>
  </si>
  <si>
    <t>211-w/4560</t>
  </si>
  <si>
    <t>211-w/4561</t>
  </si>
  <si>
    <t>211-w/4563</t>
  </si>
  <si>
    <t>Sieć wodociągowa - Pawilon meblowy przy ul. Czyżewskiego w Bełchatowie: rury stalowe fi 80 - 64,0 mb.</t>
  </si>
  <si>
    <t>Przyłącze wodociągowe w ul. Krętej 2 w Bełchatowie: rury stalowe fi 32 - 10,5 mb.</t>
  </si>
  <si>
    <t>Sieć wodociągowa w ul. Pabianickiej II cz. w Bełchatowie: z rur PCV fi 200 - 350,0 mb., komora wodomierzowa na wod. fi 150 - Zawady.</t>
  </si>
  <si>
    <t>Sieć wodociągowa w ul. Dolnej w Bełchatowie: rury PCV fi 90 -114,18 mb.; zasuwa koł. fi 80 - 1 szt.; hydrant p.poż - 1 szt. nawiertka NCS 80/32 szt.5</t>
  </si>
  <si>
    <t>Sieć wodociągowa do bl. Nr 1 ul. Sienkiewicza w Bełchatowie: rury PE fi 63 - 15,65 mb.</t>
  </si>
  <si>
    <t>Sieć wodociągowa od Al.. Włókniarzy do ZOZ przy ul. Czaplinieckiej w Bełchatowie: rury żeliwne fi 250 - 964,80 mb.</t>
  </si>
  <si>
    <t>Sieć wodociągowa ul. 9-go Maja (od Ronda do ul Kościuszki) w Bełchatowie: rury żeliwne fi 200 - 381,0 mb.</t>
  </si>
  <si>
    <t xml:space="preserve">Sieć wodociągowa w os. M. Konopnickiej ( od ul. Kwiatowej do Osiedla) w Bełchatowie: rury stalowe fi 50 - 72,0 mb. </t>
  </si>
  <si>
    <t>Przyłącze wodociągowe do posesji przy ul. Wielkopolskiej nr 17 i nr 15  - dz. nr 389 i 390 w Bełchatowie: rury stalowe ocynkowane fi 40 - 15,0 mb.; ( wspólny odcinek przejścia pod ulicą) oraz rury ocynk. fi 32 - 11,0 mb.;(zakres od  trójnika na fi 40 do ściany); rury ocynkowane fi 32 - 14,0 mb.;( od trójnika na fi 40 do zaworu za wododmierzem).</t>
  </si>
  <si>
    <t>Przyłącze wodociągowe do bl. 2 os. 1000-Lecia w Bełchatowie ; rura stalowa ocynk. fi 50 dł. 5,0 mb ( od wodociągu  do zaworu za wod. w bl. nr 2) Obr. 10.</t>
  </si>
  <si>
    <t>Przyłącze wodociągowe do bl. 5 os. 1000-Lecia w Bełchatowie; rura stalowa ocynk. fi 50 dł. 6,5 mb ( od wodociągu do zaworu za wod. w bl. 5) Obr. 10</t>
  </si>
  <si>
    <t>Przyłącze wodociągowe przy ul. Czyżewskiego 52d w Bełchatowie: rura PE fi 50 dł. 13,0 mb ( od zasuwy włączeniowej ( wraz z zasuwą) na przekazywanej  sieci wodociągowej do zaworu za wodomierzem w budynku PH   " Pamax-Pagacz" usytuowanego  na dz. 141/12, obr. 11</t>
  </si>
  <si>
    <t>Przyłącze wodociągowe przy ul. Czyżewskiego 54 w Bełchatowie: rura PE fi 63 dł. 6,0 mb ( od zasuwy włączeniowej ( wraz z zasuwą) na przekazywanej sieci wodociągowej do zaworu za wodomierzem w bud. " Skaner-Poligrafia" Sp. zo.o. usyt. na dz. 141/26, obr. 11</t>
  </si>
  <si>
    <t>Przyłącze wodociągowe przy ul. Czyżewskiego 52a w Bełchatowie:- rura PE fi 50 dł. 6,0 mb ( od zasuwy włączeniowej ( wraz z zasuwą) na przekazywanej sieci wodociągowej do zaworu za wodomierzem w budynku " Społem" PSS usytuowanego na działce 141/10, obr. 11</t>
  </si>
  <si>
    <t>Przyłącze wodociągowedo posesji przy ul. Miodowej 5 w Bełchatowie dz. Nr 229/14, obr. 1; rura PE fi 40-12,5 mb ( od zasuwy włączeniowej ( łącznie z zasuwą ) w miejski wodociąg do ściany budynku posesji przy ulicy Miodowej 5)</t>
  </si>
  <si>
    <t>Przyłącze wodociagowe do posesji ul. Podleśna 4, dz. Nr 81/18, obr. 11 w Bełchatowie; rura PE fi 40-22,0 mb ( od zasuwy włączeniowej ( łącznie z zasuwą) w miejski wodociąg do zaworu za wodom. w bud. posesji przy ul. Podleśnej 4 w Bełchatowie)</t>
  </si>
  <si>
    <t>Przyłącze wodociągowe do posesji ul. Matejki nr 22 , dz. 587 i do posesji ul. Matejki 20, dz. nr  588, obr. 9 w Bełchatopwie; rura stalowa fi 32-12,0 mb, PE fi 40-13,5 mb( odcinek fi 32 od włączenia w miejski wodociąg( łącznie z IMER-em) do zaworu za wodomierzem w pos. 22, dz. 587; odcinek fi 40 od trójnika na dz. 587 do ściany posesji nr 20 dz. 588 w Bełchatowie).</t>
  </si>
  <si>
    <t>Przyłącze wodociagowe do pos. ul. Sienkiewicza 76, dz. Nr 270/2 obr. 05 w Bełchatowie; rura stalowa fi 40-40 mb ( od włącz. w miejski wodociąg (łącznie z włączeniem) do zaworu za wodomierzem w posesji Nr 76, dz. 270/2 ul. Sienkiewicza)</t>
  </si>
  <si>
    <t>Przyłącze wodociągowe przy ul. Powstańców Śląskich 6, działka nr 405 obręb 19 miasta Bełchatowa. Rura PE fi 40-30,00 mb, rok budowy 1996. Zakres: od włączenia w miejski wodociąg ( wraz z tym włączeniem) do ściany budynku posesji nr 6 przy ul. Powstańców Śląskich w Bełchatowie</t>
  </si>
  <si>
    <t>211-w/5010</t>
  </si>
  <si>
    <t>Przyłącze wodociągowe do posesji przy ul. Mazurskiej nr 19 i 21 ( bliżniak) w Bełchatowie: rury stal. ocynk. fi 40 - 9,0 mb.; zasuwa kołnierzowa fi 50; trójnik koł. 100/50 do budynku nr 21( od zasuwy włączeniowej do ścian budynku), rura stal. ocynk. fi 40 - 5,5 mb.; zawór fi 40, trójnik kołn.40/40, studnia wodom. do bud. nr 19 ( od włącz. w przył. do studni).</t>
  </si>
  <si>
    <t>Przyłącze wodociągowe do posesji przy ul. Pomorskiej nr 13 - działka nr 496 w Bełchatowie: rury PE fi 40 - 6,0 mb.; stalowa ocynkowana fi 25 - 6,70 mb.; ( od zasuwy fi 100 w ul. Pomorskiej do ścian budynku).</t>
  </si>
  <si>
    <t>Latarnia oświetleniowa dla studni Nr 5 przy ul.Olsztynskiej w Bełchatowie w obrębie 06 m. Bełchatowa: słup żelbetowy - 1 szt., lampa sodowa 250 W - 1 szt.</t>
  </si>
  <si>
    <t>220/4761</t>
  </si>
  <si>
    <t>Przyłącze wodociągowe do posesji przy ul. Zamoście nr 102- działka nr 127/1 w Bełchatowie: rury PE fi 32 - 5,0 mb.; zasuwa wodociagowa.</t>
  </si>
  <si>
    <t>Przyłącze wodociągowe do posesji przy ul. Dolnej 19, działka nr 42/10, obr. 05. Rura PE fi 40, dł. 11 mb, rok budowy 1996. Zakres: od włączenia na miejskiej sieci wodociągowej do zaworu za wodomierzem w budynku posesji nr 19 ul. Dolnej w Bełchatowie</t>
  </si>
  <si>
    <t>Przyłącze wodociągowe do posesji przy ul. Czaplinieckiej 13, działka nr 824, obr. 09. Rura: stalowa fi 36, dł.38,5 mb , rok budowy 1978, zasuwa nowa czerwiec 2008.Zakres: od włączenia w miejski wodociąg ( wraz z tym włączeniem) do zaworu za wodomierzem w budynku posesji nr 13 ul. Czapliniecka w Bełchatowie</t>
  </si>
  <si>
    <t>Przyłącze wodociągowe przy ul. Powstańców Śląskich 16, działka nr 413 obręb 19 miasta Bełchatowa. Rura PE fi 40-28,5 mb, rok budowy 1998 r. Zakres: od włączenia w miejski wodociąg ( wraz z tym włączeniem) do zaworu za wodomierzem w budynku posesji nr 16 ul. Powstańców Śląskich w Bełchatowie</t>
  </si>
  <si>
    <t>Przyłącze wodociagowe do bud. przy ul. Szafirowej 25, dz. Nr 530, obr. 22 w Bełchatowie; rura PE fi 40-9,5 mb ( od zasuwy włączeniowej w wodociąg miejski do ściany budynku posesji przy ul. Szafirowej dz. 530)</t>
  </si>
  <si>
    <t>Przyłącze wodociągowe do posesji przy ul. Warszawskiej 27, dz. Nr 361 obr. 05  w Bełchatowie; rura stalowa fi 32-16,5 mb; zakres: od włączenia w miejski wodociąg (łącznie z włącz.) do zaworu za wodomierzem)</t>
  </si>
  <si>
    <t>Sieć wodociągowa w ul. Leopolda Staffa w Bełchatowie: rury PCV fi 110 - 242,45 mb.; zasuwy odcinajace fi 100 - 2 szt.; trójnik 100/50, zasuwa fi 50 - 10 szt.; hydranty nadziemne fi 80 - 1szt.</t>
  </si>
  <si>
    <t>211-w/4240</t>
  </si>
  <si>
    <t>211-w/4241</t>
  </si>
  <si>
    <t>211-w/4242</t>
  </si>
  <si>
    <t>211-w/4243</t>
  </si>
  <si>
    <t>211-w/4244</t>
  </si>
  <si>
    <t>211-w/4245</t>
  </si>
  <si>
    <t>Przyłącze wodociągowe do posesji przy ul. Pod Ługami nr 1dz. nr 534/4 obr.08  w Bełchatowie (od włączenia w miejski wodociąg w ul. Lipowej wraz z tym włączeniem do zaworu za wodomierzem w budynku pos. Nr 1 ,ul.Pod ługamiw Bełchatowie) ;rura PE,  fi 50 -106,50 mb.</t>
  </si>
  <si>
    <t>211- w / 5079</t>
  </si>
  <si>
    <t>211 -w / 5106</t>
  </si>
  <si>
    <t>211 - w / 5111</t>
  </si>
  <si>
    <t>Przyłącze wodociągowe do posesji przy ul. Srebrnej nr 27 dz. Nr 512,  obr 22 w Bełchatowie;rury PE fi 25 - 11,50 mb. od włączenia w miejski wodociąg wraz z tym włączeniem, dozaworu za wodomierzem w budynku posesji ul. Srebrna 27 w Bełchatowie.</t>
  </si>
  <si>
    <t>Przyłącze wodociągowe do posesji przy ul. Srebrnej nr 23 dz. Nr 510,  obr 22 w Bełchatowie;rury PE fi 40 - 11,50 mb. od włączenia w miejski wodociąg, do ściany budynku posesji ul. Srebrna 23 w Bełchatowie.</t>
  </si>
  <si>
    <t>211- w/ 5414</t>
  </si>
  <si>
    <t>211 - w/ 5415</t>
  </si>
  <si>
    <t>Sieć wodociągowa w ul. Podmiejskiej w Bełchatowie: rury PCV fi 110 - 364,0 mb.; zasuwy koł. fi 50 - 18szt.;zasuwy koł. fi 80 - 3 szt.; hydranty podziemne fi 80 - 3 szt.</t>
  </si>
  <si>
    <t>Sieć wodociągowa w ul.Piłsudskiego w Bełchatowie od ul. Polnej do posesji 70a, 72, 74,78 ;  rury PCV fi 150, - 180,0 mb.Komora wodomierzowa na wodociągu fi 150,Dobrzelów.</t>
  </si>
  <si>
    <t>Sieć wodociągowa na Os. Binków K-7/4 w Bełchatowie; odcinek od pkt. HP 9 do 2W z rur żeliwnych fi 150 - 124,75 mb, zasuwa żel. Kołnierzowa fi 150 - 1 szt., hydrant nadziemny fi 80 - 1 szt.</t>
  </si>
  <si>
    <t>Sieć wodociągowa ul. Czapliniecka ("Estakada" - Odra) w Bełchatowie: rury PCV fi 100 - 90,0 mb, fi 80 - 86,0 mb.</t>
  </si>
  <si>
    <t>Przyłącze wodociągowe przy ul. 1 Maja 55 w Bełchatowie: rury PCV  fi 100 - 38,0mb., hydrant nadziemny fi 80 - 1 szt.</t>
  </si>
  <si>
    <t>Komora wodomierzowa w miejscowości Poręby: komora żelb. o wym. 2,6 x 4,0 m; zasuwa fi 100 - 2 szt; zawór zwrotny fi 100 - 1 szt.; wodomierz MZ 100 - 1 szt; zasuwa fi 150 - 2 szt., zawór zwrotny fi 150 - 1 szt.</t>
  </si>
  <si>
    <t>Sieć wodociągowa w ul. Grota Roweckiego w Bełchatowie: z rur PCV fi 90 - 8,0 mb.; z rur PE fi 42 - 102,0 mb.</t>
  </si>
  <si>
    <t>211-w/4686</t>
  </si>
  <si>
    <t>211-w/4687</t>
  </si>
  <si>
    <t>211-w/1707</t>
  </si>
  <si>
    <t>211-w/1709</t>
  </si>
  <si>
    <t>Sieć wodociągowa ul. Kwiatowa ( od ul. Międzyosiedlowej do os. M. Konopnickiej) w Bełchatowie: rury stalowe fi 150 - 117,0 mb.; fi 50 - 150,0 mb.</t>
  </si>
  <si>
    <t>211-w/1713</t>
  </si>
  <si>
    <t>Sieć wodociągowa ul. Dolna do ul.Wodnej ( spinka) w Bełchatowie:rury PCV fi 100 - 250,0 mb.</t>
  </si>
  <si>
    <t>211-w/1714</t>
  </si>
  <si>
    <t>211-w/1788</t>
  </si>
  <si>
    <t>211-w/1789</t>
  </si>
  <si>
    <t>211-w/1791</t>
  </si>
  <si>
    <t>Sieć wodociągowa wzdłuz bud. przy ul. Czaplinieckiej 19a ( 2 budynki) w bełchatowie: rury PCV fi 80 - 95,0 mb.</t>
  </si>
  <si>
    <t>211-w/1792</t>
  </si>
  <si>
    <t>211-w/1797</t>
  </si>
  <si>
    <t>Sieć wodociągowa do posesji przy ul. Pabianickiej 16-20 w Bełchatowie: rury PCV fi 90 - 23,0 mb.; rury PE fi 90 - 109,0 mb.; fi 63 -56,5 mb.; fi 40 - 36,9 mb.;zasuwa fi 80 - 1 szt.; fi 32 - 4 szt.; hydrant fi 80 -1 szt.</t>
  </si>
  <si>
    <t>X</t>
  </si>
  <si>
    <t>Kabel oświetleniowy dla studni Nr 5 przy ul. Olsztyńskiej w Bełchatowie w obrębie 06 m. Bełchatowa: kabel YADY 4 x 4 mm, dł. 10,0 mb.</t>
  </si>
  <si>
    <t>211/4760</t>
  </si>
  <si>
    <t>Sieć wodociągowa w ul. Małopolskiej w Bełchatowie: rury PCV fi 110 - 286,60 mb.;zasuwa kołn. fi 100 - 1 szt.; fi 80 - 2 szt.; fi 50 - 14 szt.</t>
  </si>
  <si>
    <t>Sieć wodociągowa w ul. Podlaskiej w Bełchatowie: rury PCV fi 110 - 178 ; hydrant p.poż. nadz. fi 80 - 2 szt.; zasuwa kołn. fi 100 - 1 szt.</t>
  </si>
  <si>
    <t>Sieć wodociągowa w ul. Modrej w Bełchatowie: rury PCV fi 110 - 892,0 mb.; PE fi 63 - 157,0 mb.; hydrant nadziemny fi 80 - 1 szt.; zasuwa fi 100 - 4 szt.; fi 80 - 7 szt.; fi 50 - 30 szt.</t>
  </si>
  <si>
    <t>Przyłącze wodociągowe do posesji dz. Nr 40/2 przy ul. Nowej 14 w Bełchatowie: rura PE fi 40 - 83,5 mb.;) od zasuwy włączeniowej w ul. Dolnej wraz z zasuwą do ściany budynku).</t>
  </si>
  <si>
    <t xml:space="preserve">Sieć wodociągowa w Al.. Włókniarzyw Bełchatowie: rury PE fi 450 - 53,0 mb.; zasuwa kołnierzowa fi 450 - 1 szt.; zawór spustowy fi 50 - 1 szt. </t>
  </si>
  <si>
    <t xml:space="preserve">Sieć wodociągowa w ul. Sadowej w Bełchatowie: rury PE fi 90 - 148,5 mb.; fi 110 - 683,5 mb. rury PE fi 110 - 202,0 mb.; hydrant nadziemny - 7 szt; zasuwa kołnierzowa fi 80 - 1 szt.; fi 100 - 4 szt. </t>
  </si>
  <si>
    <t>Przyłącze wodociągowe przy ul. Obrońców Gór Borowskich 21, działka nr 394 obręb 19 miasta Bełchatowa.Rura PE fi 40-21,00 mb, rok budowy 1996. Zakres: od włączenia w miejski wodociąg ( wraz z tym włączeniem) do zaworu za wodomierzem w budynku posesji nr 21 w Bełchatowie.</t>
  </si>
  <si>
    <t>Przyłącze wodociągowe przy ul. Edwardów w Bełchatowie, działka nr 417 obręb 12 miasta Bełchatowa :rura PE fi 40-15,30 mb, studnia wodomierzowa fi 1200-1 szt., zasuwa odcinająca fi 50-1 szt.</t>
  </si>
  <si>
    <t>Przyłącze wodociągowe do budynku przy ul. Piłsudskiego 7 w Bełchatowie; z rur PE fi 90-48,41 mb; z rur PE fi 50-10,65 mb, zasuwa fi 80-1 szt, zasuwa fi 50-1 szt. Obr. 10</t>
  </si>
  <si>
    <t>Przyłącze wodociągowe do posesji przy ul. Pabianickiej 84 B, dz. Nr 53 i do posesji przy ul. Pabianickiej 84 A, dz. Nr 54 obr. 09 w Bełchatowie; rura stalowa fi 40-48,5 mb, fi 50-31,0 mb, PE fi 40-9,0 mb wraz z wodomierzami</t>
  </si>
  <si>
    <t>Przyłącze wodociągowe - ul. 1 Maja 4a ( budynek Przedszkola ), rura stalowa ocynk. fi 32, dł. 62,5 mb i fi 80, dł. 133 mb ( od zasuwy na m. wod. w chodniku ul. 1 Maja do zaw. za wod. w bud. PS ) Obr. 10</t>
  </si>
  <si>
    <t>211-w/3821</t>
  </si>
  <si>
    <t>211-w/3822</t>
  </si>
  <si>
    <t>211-w/3823</t>
  </si>
  <si>
    <t>211-w/3824</t>
  </si>
  <si>
    <t>211-w/3825</t>
  </si>
  <si>
    <t>211-w/3826</t>
  </si>
  <si>
    <t>211-w/3827</t>
  </si>
  <si>
    <t>211-w/3876</t>
  </si>
  <si>
    <t>Przyłącze wodociągowe do bud. przy ul. Czyżewskiego 42 i Zielona 1, dz.nr 329, 330, obr. 10 w Bełchatowie; rura ocynk. fi 40-22,5 mb ( od zasuwy włącz. w wod. miejski do małej zasuwy przy budynku posesji ul. Czyżewskiego 42, dz. 330)</t>
  </si>
  <si>
    <t>Przyłącze wodociągowe do pos. przy ul. Sikorskiego 1, 3, 5- działki nr 613, 614, 615 obr. 12 w Bełchatowie; rura PE fi 40, dł. 15,0 mb ( od zasuwy włączeniowej w wodociąg miejski do zaworu za wodomierzem  w budynku  przy ul. Sikorskiego 1)</t>
  </si>
  <si>
    <t>Przyłącze wodociągowe do posesji przy ul. Dolnej, dz. Nr 42/2, 42/3, obr. 05 w Bełchatowie; rura PE fi 40-17,5 mb ( od zasuwy włączeniowej łącznie z zasuwą w miejski wodociąg do zaworu za wodomierzem w budynku  przy ul. Dolnej)</t>
  </si>
  <si>
    <t>Przyłącze wodociągowe do posesji ul. Zielona 10, dz. Nr 306, obr.10 w Bełchatowie; rura PE fi 40-5,5 mb ( od zasuwy włączeniowej łącznie z zasuwą) w miejski wodociąg do ściany budynku mieszkalnego na posesji).</t>
  </si>
  <si>
    <t>Przyłącze wodociągowe do posesji ul. Zielona 10, dz. Nr 306, obr. 10 w  Bełchatowie; rura stalowa fi 25-14,5 mb ( od zasuwy włączeniowej ( łącznie z zasuwą) w wodociąg miejski do zaworu za wodomierzem w budynku gospopdarczym na posesji).</t>
  </si>
  <si>
    <t>Sieć wodociągowa do budynków produkcyjnych przy ul. Czyżewskiego 52a, 52d, 54 w Bełchatowie- dz. Nr 141/10, 141/12, 141/13, 141/14, 141/26, obr. 11; rura PCV fi 110 dł. 253,5 mb ( od zasuwy włącz. ( wraz z zasuwą) na miejskim wodociągu do zakończenia hydrantem nadziemnym na dz. nr 141/26  + 2 szt hydrantów łącznie -3 hydranty.</t>
  </si>
  <si>
    <t>Przyłącze wodociągowe do posesji przy ul. Szafirowej 21, dz. nr 532, obr. 22 m. Bełchatowa ;rura PE fi 40-10,0 mb ( od włączenia w miejską sieć fi 110 do ściany budynku)</t>
  </si>
  <si>
    <t>211-w/4207</t>
  </si>
  <si>
    <t>211-w/4221</t>
  </si>
  <si>
    <t>211-w/4222</t>
  </si>
  <si>
    <t>211-w/4237</t>
  </si>
  <si>
    <t>211-w/4238</t>
  </si>
  <si>
    <t>Sieć wodociągowa Pl. Narutowicza ( od ul. Kościuszki do ul. 19 Stycznia ) w Bełchatowie: rury żeliwne fi 100 - 180,0 mb.</t>
  </si>
  <si>
    <t>Sieć wodociągowa ul. 19 stycznia ( od Pl. Narutowicza do skrzyżowania z Pl. Wolności, Kwiatową, Piłsudskiego) w Bełchatowie: rury żeliwne fi 100 - 185,0 mb</t>
  </si>
  <si>
    <t>Sieć wodociągowa ul. 19 Stycznia ( przejście przez jezdnię) w Bełchatowie: rury żeliwne fi 50 - 9,5 mb.</t>
  </si>
  <si>
    <t>Sieć wodociągowa Pl. Wolności ( od skrzyżowania: z ul. Kwiatową Piłsudskiego do ul. Dąbrowskiego) w Bełchatowie: rury żeliwne fi 100 - 220,0 mb.</t>
  </si>
  <si>
    <t>Sieć wodociągowa do budynku przy ul. Czaplinieckiej 19 w Bełchatowie: rury PCV fi 100 - 116,5 mb.</t>
  </si>
  <si>
    <t>Sieć wodociągowa w  os. Czapliniecka - ul. Kręta ( od ul. Mickiewicza do ul. Matejki) w Bełchatowie: rury PCV fi 100 - 416,0 mb.</t>
  </si>
  <si>
    <t>Sieć wodociągowa w os. Rzemieślników - ul.Rzemieślnicza w Bełchatowie: rury PCV fi 150 - 385,0 mb.</t>
  </si>
  <si>
    <t>Sieć wodociągowa w  ul.Harcerskiej - włączenie w ul. Czyżewskiego w Bełchatowie: rury PCV fi 100 - 296,0 mb.</t>
  </si>
  <si>
    <t>Sieć wodociągowa w  ul.Północnej - włączenie w ul. Czyżewskiego w Bełchatowie: rury stalowe ocynkowane fi 50 - 197,5 mb.</t>
  </si>
  <si>
    <t>Przyłącze wodociągowe do posesji przy ul. Czyżewskiego 83  w Bełchatowie: rury PE fi 32 - 46,0 mb.</t>
  </si>
  <si>
    <t>211-w/4161</t>
  </si>
  <si>
    <t>211-w/4162</t>
  </si>
  <si>
    <t>211-w/4163</t>
  </si>
  <si>
    <t>211-w/4164</t>
  </si>
  <si>
    <t>211-w/4165</t>
  </si>
  <si>
    <t>211-w/4181</t>
  </si>
  <si>
    <t>211-w/4185</t>
  </si>
  <si>
    <t>Studnia wodomierzowa dla budynku przy ul. 19 stycznia 6 w Bełchatowie: studnia PCV fi 1000 - 1 szt.; wodomierz fi 20 z zaworem odcinającym.</t>
  </si>
  <si>
    <t>Przyłącze wodociągowe do posesji przy ul. Olsztyńskiej Nr 20 - dz. nr 322/10 obr. 5 ; rura PE fi 40 dł. 6,50 mb zakres od zasuwy włącz.na miejskiej sieci wod. do  zaworu za wodomierzem w posesji Nr 20</t>
  </si>
  <si>
    <t>Przyłącze wodociągowe do posesji nr 2 ul. Podgórze dz. nr 334/1, 334/2, 334/3 obr. 08; rura PE fi 25 dł. 6 mb i ocynk. fi 32 dł. 2 mb ( od zasuwy włącz. na miejskiej sieci wod. do ściany budynku).</t>
  </si>
  <si>
    <t>Sieć wodociągowa w ul. Siewnej w Bełchatowie, sieć z rur PE fi 110-350,60 mb, zasuwy fi 110-1 szt., hydrant fi 80-1 szt. Obr.5</t>
  </si>
  <si>
    <t>Przyłącze wodociągowe do posesji przy ul. Dolnej 2, działka nr 40/3, obr. 05. Rura: stalowa fi 40,dł. 11 mb, PE fi 40 dł. 6,5 mb, rok budowy 1978; zasuwa nowa-2008. Zakres: od włączenia w miejski wodociąg ( wraz z tym włączeniem) do ściany budynku posesji nr 2 ul. Dolna w Bełchatowie</t>
  </si>
  <si>
    <t>Przyłącze wodociągowe do posesji przy ulicy Obrońców Gór Borowskich 5, dz. 376/1, 376/2 i do posesji przy ul. Obrońców Gór Borowskich 7, dz. 378/2, 378/3 obr. 19 w Bełchatowie; rura PE fi 40-64,5 mb ( od zasuwy włączeniowej na miejskiej sieci wodociągowej  ( wraz z włączeniem) do trójnika na dz. 376/2; od trójnika do sciany budynku nr 5 i od trójnika do zaworu za wodomierzem w budynku nr 7. Przyłacze wspólne dla posesji nr 5 i 7przy ul. Obrońców Gór Borowskich w Bełchatowie).</t>
  </si>
  <si>
    <t>Przyłącze wodociągowe do posesji przy ul. Kalinowej 24 w Bełchatowie: rury stalowe fi 32- 23,0 mb.</t>
  </si>
  <si>
    <t>211-w/2781</t>
  </si>
  <si>
    <t>211-w/4246</t>
  </si>
  <si>
    <t>211-w/4247</t>
  </si>
  <si>
    <t>211-w/4248</t>
  </si>
  <si>
    <t>211-w/4249</t>
  </si>
  <si>
    <t>211-w/4250</t>
  </si>
  <si>
    <t>211-w/4251</t>
  </si>
  <si>
    <t>211-w/4159</t>
  </si>
  <si>
    <t>211-w/4160</t>
  </si>
  <si>
    <t>Przyłącze wodociągowe do posesji przy ul. Ustronie 7, dz. nr 195, obr. 01, rura stalowa fi 40, dł. 11,5 mb ( od trójnika na sieci fi 50 do granicy działki nr 195 pos. przy ul. Ustronie 7 )</t>
  </si>
  <si>
    <t>Przyłącze wododciągowe do posesji przy ul. Mazowieckiej 6 w Bełchatowie: (od zasuwy włączeniowej w ul. Mazowieckiej do ściany budynku) rura PE fi 32 - 35,0 mb.; zasuwa kołnierzowa fi 50, trójnik 100/50.</t>
  </si>
  <si>
    <t>211-w/3311</t>
  </si>
  <si>
    <t>Siec wododciągowa wraz z przyłączami wododciągowymi w rejonie ul. Wiosennej w Bełchatowie: sieć rury PCV  fi 90 - 176,0 mb.; zasuwa kołnierzowa fi 80 - 1 szt.; hydrant fi 80 - 2 szt.; zasuwa koł. fi 50 - 5 szt.;przyłącza wod.rury PE fi 40 - ogółem 139,82 mb.</t>
  </si>
  <si>
    <t>211-w/3315</t>
  </si>
  <si>
    <t>211-w/3635</t>
  </si>
  <si>
    <t>211-w/3664</t>
  </si>
  <si>
    <t>Sieć wodociągowa  ("Ludwików" - część miejska) rury fi 80 - 181,0 mb.</t>
  </si>
  <si>
    <t>211-w/89</t>
  </si>
  <si>
    <t>211-w/90</t>
  </si>
  <si>
    <t>Sieć wodociągowa zewnętrzna z dwoma hydrantami,os. Żołnierzy POW, bl.1,2 w Bełchatowie;  rury PCV fi 100 - 68,0 mb., fi 80 - 3,0 mb.</t>
  </si>
  <si>
    <t>211 - w / 5412</t>
  </si>
  <si>
    <t>Przyłącze wodociągowe do posesji ul.Harcerska nr 14, dz. Nr 528 obr. 10 w Bełchatowie; rury stalowe ocynk., fi 32- 21,0 mb., (od włączenia w miejski wodociąg wraz z tym włączeniem do zaworu za wodomierzem w budynku posesji ul. Harcerska 14 w Bełchatowie).</t>
  </si>
  <si>
    <t>211 - w /5121</t>
  </si>
  <si>
    <t>Przyłącze wodociągowe stanowiące współwłasność do posesji przy ul.Fryzego nr 19 i 21, dz. nr 95/3 i 89/10 obr. 13  oraz do posesji przy ul. W. Polskiego nr 66, dz.89/11 i 94 obr.13 w Bełchatowie ;ogółem:rura PE,  fi 50 -112,50 mb. ; fi 40 - 30,0 mb. ; fi 32 - 53, 0 mb.( od właczenia w miejski wodociąg wraz tym właczeniem do działki 95/3 obr 13- odcinek wspólny dla wszystkich posesji; odcinek od włączenia we wspólny odcinek przyłacza wraz tym włączeniem do zaworu za wodomierzem w budynku posesji nr 66; odcinek od włączenia we wspólny odcinek przyłącza wraz z tym włączeniem do zaworu za wodomierzem w budynku posesji nr 19; odcinek od włączenia we wspólny odcinek przyłącza wraz z tym właczeniem do zaworu za wodomierzem w budynku posesji nr 21; odcinek od włączenia we wspólny odcinek przyłącza wraz z tym włączeniem do ściany budynku domku zlokalizowanego na działce nr 94).</t>
  </si>
  <si>
    <t>211 - w /5123</t>
  </si>
  <si>
    <t>Przyłącze wodociągowe do posesji przy ul. Lipowej 95 dz. Nr 1300 obr.08  w Bełchatowie (od włączenia w miejski wodociąg wraz z tym włączeniem do zaworu za wodomierzem w budynku pos. Nr 95 ,ul. Lipowejw Bełchatowie) ;rura stalowa ocynkowana,  fi 32 -4,50 mb.</t>
  </si>
  <si>
    <t>Przyłącze wodociągowe do posesji przy ul. Grabowej 52 dz. Nr 158/2 i 158/1 obr.01   w Bełchatowie (od włączenia w miejski wodociąg wraz z tym włączeniem do ściany budynku pos.przy ul. Grabowej nr 52 w Bełchatowie) ;rura PE,  fi 40 -33,50 mb.</t>
  </si>
  <si>
    <t>Przyłącze wodociągowe do posesji przy ul. Lipowej 93 b dz. Nr 1301 obr.08  w Bełchatowie (od włączenia w miejski wodociąg wraz z tym włączeniem do zaworu za wodomierzem w budynku pos. Nr 93b ,ul. Lipowej w Bełchatowie) ;rura stalowa ocynkowana,  fi 32 -37,0 mb.</t>
  </si>
  <si>
    <t>Sieć wodociągowa w rejonie ul. Ludwikowskiej w Bełchatowie: rury PCV fi 110 - 520,5 mb.; zasuwa kołnierzowa fi 50 - 21 szt; fi 80 - 5 szt. fi 100 - 1 szt. hydrant p.poż. Nadziemny fi 80 - 5szt.</t>
  </si>
  <si>
    <t>Sieć wodociągowa w ulicy Żytniej w Bełchatowie; z rur PE fi 110-350,04 mb, hydrant podziemny fi 80-4 kpl, zasuwy żeliwne fi 80-4 kpl, zasuwy żeliwne fi 100-4 kpl. Obr. 5</t>
  </si>
  <si>
    <t>211-w/4427</t>
  </si>
  <si>
    <t>Przyłącze wodociagowe do posesji ul. Wodna 2, dz. 15 obr. 05 w Bełchatowie; rura stalowa fi 32-25,5 mb i PE fi 40-2,5 mb ( od włączenia w miejską sieć wodociągową ( łącznie z włączeniem) do ściany budynku posesji nr 2 ul. Wodna)</t>
  </si>
  <si>
    <t>Przyłącze wodociągowe do posesji ul. Warszawska nr 54, dz. Nr 343 obr. 05 w Bełćhatowie; rura PE fi 40-22 mb ( od włączenia w miejską sieć wodociągową ( razem z włączeniem) do ściany budynku posesji Nr 54 ul. Warszawska)</t>
  </si>
  <si>
    <t>Przyłącze wodociągowe do posesji ul. Warszawska 56, dz. Nr 342 obr. 05 w Bełchatowie; rura PE fi 40-19 mb ( od włączenia w miejską sieć wodociągową  ( razem z włączeniem) do ściany budynku posesji nr 56 ul. Warszawska)</t>
  </si>
  <si>
    <t>Przyłącze wodociagowe do posesji Nr 21 ul. Dolna, dz. Nr 42/5 obr. 05 w Bełchatowie; rura PE fi 32, dł. 15 mb ( od włączenia na miejskiej sieci wodociągowej ( wraz z włączeniem) do ściany budynku posesji nr 21 ul. Dolna)</t>
  </si>
  <si>
    <t>Sieć wodociągowa podwyższonego ciśnienia wraz z przyłączem do bl. 204 os. Dolnośląskie z Hydroforni przy bl. 221 w Bełchatowie: rury PCV fi 100 - 80,0 mb</t>
  </si>
  <si>
    <t>Sieć wodociągowa podwyższonego ciśnienia z przyłączami do bloków 101, 103, 104, 105, 106, 107, 108, 127, 128, 129, 131, 132 z Hydroforni os. Dolnośląska etap I w Bełchatowie; rura PCV fi-150-433,0mb, rura PCV fi-100-406,0 mb,  rura PCV fi-80-331,0 mb.</t>
  </si>
  <si>
    <t>Przyłącze wodociągowe do posesji przy ul. Siewnej , działka nr 859, obręb 05 w Bełchatowie: rury PE fi 40, dł. 21,5 mb, rok budowy 2006. (od zasuwy włączeniowej na miejskiej sieci wodociągowej ( wraz z zasuwą) do zaworu za wodomierzem w budynku posesji przy ul. Siewnej, działka nr 859, obr. 05</t>
  </si>
  <si>
    <t>Przyłącze wodociągowe do posesji przy ul.Pomorskiej nr 44, dz. nr 402, obr.11 w Bełchatowie: od włączenia na miejskiej sieci wodociągowej, wraz z tym włączeniem do zaworu za wodomierzem  w budynku przy ul.Pomorskiej nr 44: rury PE fi 40 -9,0 mb.</t>
  </si>
  <si>
    <t>211-w/ 5208</t>
  </si>
  <si>
    <t>Przyłącze wodociągowe do posesji przy ul.Św. Stanisława Biskupa nr 10, dz. nr 213, obr.10 w Bełchatowie: od włączenia na miejskiej sieci wodociągowej, wraz z tym włączeniem do ściany budynku przy ul.Św. Stanisława Biskupa nr 10: rury PE fi 40 -2,50 mb.</t>
  </si>
  <si>
    <t>211-w/ 5209</t>
  </si>
  <si>
    <t>Przyłącze wodociągowe do posesji przy ul.Sadowej nr 45, dz. nr 24/15 obr.04 w Bełchatowie: od włączenia na miejskiej sieci wodociągowej, wraz z tym włączeniem do zaworu za wodomierzem  w budynku przy ul.Sadowej nr 45: rury PE fi 40 -24,50 mb.</t>
  </si>
  <si>
    <t>211-w/ 5211</t>
  </si>
  <si>
    <t>Przyłącze wodociągowe do posesji przy ul.Sadowej nr 43, dz. nr 24/16, obr.04 w Bełchatowie: od włączenia na miejskiej sieci wodociągowej, wraz z tym włączeniem do ściany budynku przy ul.Sadowej nr 43: rury PE fi 40 -15,0 mb.</t>
  </si>
  <si>
    <t>211-w/ 5212</t>
  </si>
  <si>
    <t>Przyłącze wodociągowe do posesji przy ul.Pabianickiej nr 63, dz. nr 73/1 obr.04 w Bełchatowie: od włączenia na miejskiej sieci wodociągowej, wraz z tym włączeniem do zaworu za wodomierzem  w budynku przy ul.Pabianickiej nr 63: rury PE fi 32 -41,50 mb., rura stalowa fi 40 - 5,0 mb.; fi 20 - 1,50 mb.</t>
  </si>
  <si>
    <t>211-w/ 5230</t>
  </si>
  <si>
    <t>Przyłącze wodociągowe do posesji przy ul. Smugowej nr 12, dz. nr 528 obr.19 w Bełchatowie: od włączenia na miejskiej sieci wodociągowej, wraz z tym włączeniem do zaworu za wodomierzem  w budynku przy ul.Smugowej nr 12: rury PE fi 40 -20,0 mb.</t>
  </si>
  <si>
    <t>211-w/ 5231</t>
  </si>
  <si>
    <t>Przyłącze wodociągowe do posesji przy ul.Sadowej nr 74, dz. nr 24/5 i 25/6, obr.04 w Bełchatowie: od włączenia na miejskiej sieci wodociągowej, wraz z tym włączeniem do ściany budynku przy ul.Sadowej nr 74: rury PE fi 40 -12,50 mb.</t>
  </si>
  <si>
    <t>211-w/ 5232</t>
  </si>
  <si>
    <t>Przyłącze wodociągowe do posesji przy ul.Sadowej nr 52, dz.nr  22/6, obr.04 w Bełchatowie: od włączenia na miejskiej sieci wodociągowej, wraz z tym włączeniem do zaworu za wodomierzem w budynku przy ul.Sadowej nr 52: rury PE fi 40 -30,0 mb.</t>
  </si>
  <si>
    <t>211-w/ 5233</t>
  </si>
  <si>
    <t>Przyłącze wodociągowe do posesji przy ul. Malinowej 25, działka nr 1040 obr. 09. Rura: stalowa ocynkowana fi 40, dł. 10 m, rok budowy 1978. Zakres: od włączenia na miejskiej sieci wodociągowej ( wraz z włączeniem) do zaworu za wodomierzem w budynku posesji nr 25 ul. Malinowa w Bełchatowie</t>
  </si>
  <si>
    <t>211-w/4911</t>
  </si>
  <si>
    <t>Przyłącze wodociągowe do posesji przy ul. Nowej 18, działka nr 51, obr.06. Rura: PE fi 40, dł. 50 mb, rok budowy 2008. Zakres: od włączenia na miejskiej sieci wodociągowej ( wraz z włączeniem) do zaworu za wodomierzem w budynku posesji nr 18 ul. Nowa w Bełchatowie</t>
  </si>
  <si>
    <t>Droga dojazdowa do studni Nr 7 przy ul. Żabiej w Bełchatowie w obrebie 05 m. Bełchatowa, z płyt betonowych o wymiarach 3,0 x 1,5 m, 3,0 x 1,0 m o pow. 606,0 m</t>
  </si>
  <si>
    <t>Zasilanie stacji transformatorowej linią napowietrzna 15 KV dla studni Nr 7 przy ul. Żabiej w Bełchatowie w obrebie 05 m. Bełchatowa: kabel 3 x AFL 35 mm - 688 mb.</t>
  </si>
  <si>
    <t>211/4748</t>
  </si>
  <si>
    <t>Sieć wodociągowa w os. Czapliniecka - ul. J. Matejki ( od ul. Mickiewicza do ul. Kaczkowskiego) w Bełchatowie:rury PCV fi 100 - 279,0 mb.</t>
  </si>
  <si>
    <t>211-w/2073</t>
  </si>
  <si>
    <t>Sieć wodociagowa w os. Czapliniecka - ul. Mickiewicza ( od włączenia w ul.Mielczarskiego  do Al.. Włókniarzy) w Bełchatowie: rury PCV fi 100 - 436,0 mb.</t>
  </si>
  <si>
    <t>211-w/2076</t>
  </si>
  <si>
    <t>Sieć wodociagowa w os. Czapliniecka - ul.S. Batorego ( od ul.Mickiewicza  do ul.Krętej) w Bełchatowie: rury PCV fi 100 - 220,0 mb.</t>
  </si>
  <si>
    <t>211-w/2078</t>
  </si>
  <si>
    <t>211-w/2080</t>
  </si>
  <si>
    <t>211-w/2083</t>
  </si>
  <si>
    <t>211-w/2084</t>
  </si>
  <si>
    <t>Sieć wodociagowa w os. Rzemieślników - ul.Wiśniowa w Bełchatowie: rury PCV fi 100 - 336,0 mb.</t>
  </si>
  <si>
    <t>211-w/2085</t>
  </si>
  <si>
    <t>211-w/2086</t>
  </si>
  <si>
    <t>211-w/2089</t>
  </si>
  <si>
    <t>Sieć wodociagowa w  ul.Wschodniej - włączenie w ul. Sienkiewicza w Bełchatowie: rury PCV fi 100 - 435,5 mb.</t>
  </si>
  <si>
    <t>211-w/2091</t>
  </si>
  <si>
    <t>Sieć wodociagowa w  ul.Wschodniej - 3 przejścia przez jezdnię w Bełchatowie: rury stalowe ocynkowane fi 65 - 285,0 mb.</t>
  </si>
  <si>
    <t>211-w/2092</t>
  </si>
  <si>
    <t>211-w/2127</t>
  </si>
  <si>
    <t>Sieć wodociągowa do bud.Czapliniecka 44E w Bełchatowie: rury stalowe ocynkowane fi 80 - 67,0 mb.</t>
  </si>
  <si>
    <t>211-w/2147</t>
  </si>
  <si>
    <t>Sieć wodociągowa w ul. Kempfinówka (od włączenia w wod. w ul. Czyżewskiego do I kl. bl. Nr 3 os. Żołnierzy POW w Bełchatowie:rury PCV fi 160 - 121,00 mb.</t>
  </si>
  <si>
    <t>211-w/2196</t>
  </si>
  <si>
    <t>Sieć wodociągowa w  os. Żołnierzy POW w rej. bl. 8,12,15,16 w Bełchatowie:rury PCV fi 150 - 222,00 mb.; fi 80 - 181,50 mb.</t>
  </si>
  <si>
    <t>211-w/2241</t>
  </si>
  <si>
    <t>Sieć wodociągowa w ul. Kujawskiej w Bełchatowie:rury PCV fi 110 - 211,53 mb.; hydrant p.poż. fi 80 nadziemny - 2 szt.; zasuwa kołnierzowa fi 100 - 3 szt.</t>
  </si>
  <si>
    <t>211-w/2372</t>
  </si>
  <si>
    <t>Sieć wodociągowa w os. 1 Maja w Bełchatowie:rury PCV fi 100 - 630,50 mb.; rury stalowe ocynkowane fi 65 - 80,0 mb.; fi 50  - 75,50 mb.</t>
  </si>
  <si>
    <t>211-w/2394</t>
  </si>
  <si>
    <t>211-w/2395</t>
  </si>
  <si>
    <t>Sieć wodociągowa w os. 1 Maja w Bełchatowie:rury PCV fi 80 - 20,0 mb.;zmodernizowany - aktualny zakres: rury PE fi 90 - 24,48mb.;</t>
  </si>
  <si>
    <t>211-w/2404</t>
  </si>
  <si>
    <t>211-w/2405</t>
  </si>
  <si>
    <t>211-w/2407</t>
  </si>
  <si>
    <t>Sieć wodociągowa w ul. Fabrycznej, Krótkiej, Sienkiewicza w Bełchatowie:rury PVC fi 160 - 251,5 mb;  rury PE fi 160 - 57,75 mb.; rury PE fi 63 - 45,5 mb.; rury PE fi 40 - 82,10 mb.; hydrant nadz. fi 80 - 4 szt.; hydrant podz. fi 80 - 1 szt.; zasuwa fi 150;sieć wodociagowa w ul. Fabrycznej  na odcinku od ul. Pabianickiej do ul. Krótkiej: rury PCV fi 160 - 319,10 mb.; fi 100 - 43,90 mb.; fi 63- 48,04 mb.; fi 40 -37,20 mb.; rury stalowe fi 80 - 2,61 mb.; sieć wodociagowa w ul. Krótkiej: rury PE fi 32 - 21,63 mb.; fi 50 - 78,95 mb.; rury PE fi 40 - 11,58 mb.;studnia wodomierzowa do posesji : przy ul. bawełnianej 15 : st. murowana ocieplona, wodomierz fi 20; zawór odcinający.</t>
  </si>
  <si>
    <t>211-w/3682</t>
  </si>
  <si>
    <t>211-w/3685</t>
  </si>
  <si>
    <t>Przyłącze wodociągowe: rura PE fi 40, dł.16,25 mb ( zakres od zasuwy włączeniowej na wodociągu miejskim fi 110 do zaworu za wodomierzem), ul. Łączna dz.nr 102/2 obr.02.</t>
  </si>
  <si>
    <t>211-w/3686</t>
  </si>
  <si>
    <t xml:space="preserve">Przyłącze wodociągowe do pawilonu 14 Al. Ks. Kard. Wyszyńskiego 19 - dz.72/2 obr.12, rura stalowa ocynkowana fi 80 dł. 70,00 mb.; zakres - od zasuwy wod. na miejskiej sieci fi 150 do ściany budynku. </t>
  </si>
  <si>
    <t>211-w/3687</t>
  </si>
  <si>
    <t>211-w/3688</t>
  </si>
  <si>
    <t>Przyłącze wodociągowe do budynku biurowca i  baru ul. Pabianicka 8 - dz. Nr 695, 696,2, 696/1, 696/13 obr. 09; rura stalowa, fi 80 dł. 9,00 mb; zakres - od zasuwy wodociągowej na miejskiej sieci fi 100 do ściany budynku.</t>
  </si>
  <si>
    <t>211-w/3689</t>
  </si>
  <si>
    <t>211-w/3690</t>
  </si>
  <si>
    <t>211-w/3691</t>
  </si>
  <si>
    <t>Przyłącze wodociągowe do pawilonu 4 ul. Grota Roweckiego - dz. Nr 193/1 obr.10 rura PE fi 40 dł. 4,00 mb do studzienki, od studzienki do ściany budynku fi 32 rura stalowa dł. 2,00 mb; zakres - od zasuwy wod. na miejskiej sieci fi 160 do ściany budynku.</t>
  </si>
  <si>
    <t>211-w/3701</t>
  </si>
  <si>
    <t>211-w/3704</t>
  </si>
  <si>
    <t>211-w/3710</t>
  </si>
  <si>
    <t>211-w/3711</t>
  </si>
  <si>
    <t>Przyłącze wodociągowe do posesji nr 46 ul. Łowicka dz. nr 676 obr. 05; rura PE fi 40 dł. 27,5 mb; zakres - od zasuwy włącz. na miejskiej sieci do ściany bud. posesji.</t>
  </si>
  <si>
    <t>211-w/3791</t>
  </si>
  <si>
    <t>Przyłącze wodociągowe do posesji nr 44 ul. Łowicka dz. nr 678 obr. 05; rura PE fi 40 dł. 27 mb; zakres - od zasuwy włącz. na miejskiej sieci wod. do zaworu za wodom. w posesji.</t>
  </si>
  <si>
    <t>211-w/3795</t>
  </si>
  <si>
    <t>211-w/3796</t>
  </si>
  <si>
    <t>211-w/3797</t>
  </si>
  <si>
    <t>211-w/3799</t>
  </si>
  <si>
    <t>211-w/3800</t>
  </si>
  <si>
    <t>211-w/3801</t>
  </si>
  <si>
    <t>211-w/3802</t>
  </si>
  <si>
    <t>Sieć wodociągowa w ul. Ludwikowskiej w Bełchatowie: rury PCV fi 110 - 147,0 mb.; zasuwa kołnierzowa fi 100 - 1 szt.; zasuwa kołnierzowa fi 50 - 1 szt.;hydrant nadziemny fi 80 - 1 szt.</t>
  </si>
  <si>
    <t>211-w/1815</t>
  </si>
  <si>
    <t>Przyłącze wodociągowe do paw. Handlowego przy ul. 1 Maja 26A-G w Bełchatowie:rury stalowe ocynkowane fi 40 - 16,0 mb.</t>
  </si>
  <si>
    <t>211-w/1824</t>
  </si>
  <si>
    <t>211-w/1882</t>
  </si>
  <si>
    <t>Sieć wodociągowa (spinka) przy ul. Sienkiewicza w Bełchatowie: rury PCV fi 200 - 35,0 mb.; zasuwa fi 200 - 1 szt..; fi 150 - 1 szt.</t>
  </si>
  <si>
    <t>211-w/1885</t>
  </si>
  <si>
    <t>Przyłącze wodociągowe do pos. przy ul. Olsztyńskiej 28 i 30, dz. Nr 314 i 313 obr. 05 w Bełchatowie; rura stalowa fi 32-18,7 mb, fi 15-8,0 mb ( od włączenia w miejski wodociąg do zaworu za wodomierzem w pos. Nr 28 - fi 32 i od trójnika na przył. do zaworu za wodomierzem w posesji 30 w Bełchatowie)</t>
  </si>
  <si>
    <t>Przyłącze wodociągowe do budynku piekarni przy ul. Czyżewskiego 54, dz. Nr 141/14, 141/16, 141/4 obr. 11 w Bełchatowie; rura PE fi 63-58,5 mb, fi 40-2,0 mb ( od włączenia w miejski wodociąg ( łącznie z zasuwą) fi 63 do trójnika do zaworów za wodom. w budynkach Piekarni " PIAST" i " MARS" przy ul. Czyżewskiego 54</t>
  </si>
  <si>
    <t>Przyłącze wodociągow do posesji przy ul. Wodnej 13 - dz. Nr 23/2 obr. 05 w Bełchatowie; rura stalowa ocynk. fi 32-24,50 mb ( od włączenia w miejską sieć wodociągową ( łącznie z włącz.) do ściany budynku posesji)</t>
  </si>
  <si>
    <t>Przyłącze wodociągowe do posesji przy ul. Wodnej 5 - dz. Nr 27 obr. 05 w Bełchatowie; rura stalowa ocynk. fi 25-30,5 mb ( od włączenia w miejską sieć wodociągową ( łącznie z włączeniem) do zaworu za wodomierzem w budynku posesji nr 5 ul.Wodna w Bełchatowie)</t>
  </si>
  <si>
    <t>Przyłącze wodociagowe do posesji przy ul. Wodnej 7, dz. Nr 26/1 obr. 05 w Bełchatowie; rura stal. ocynk. fi 40-31,0 mb ( odcinek od włączenia w miejską sieć wodociągową ( łącznie z włączeniem) do ściany budynku posesji nr 7 ul. Wodna)</t>
  </si>
  <si>
    <t>Przyłącze wodociagowe do posesji ul. Dolna 29, dz. Nr 42/17 obr. 05 w Bełchatowie; rura PE fi 40-14,5 mb ( od włączenia w miejską sieć wodociągową (łącznie z włączeniem) do ściany budynku posesji nr 29 ul. Dolna w Bełchatowie)</t>
  </si>
  <si>
    <t>Przyłącze wodociągowe do posesji ul. Powstańców Śląskich 28, dz. Nr 419 obr. 19 w Bełchatowie; rura PE fi 40-12,50 mb ( od włączenia w miejską sieć wodociągową do zaworu za wodomierzem w posesji 28 Powstańców Śląskich w Bełchatowie)</t>
  </si>
  <si>
    <t>Słupowa stacja transformatorowa dla studni Nr 7 przy ul. Żabiej w Bełchatowie w obrębie 05 m. Bełchatowa: 15/05 KV.</t>
  </si>
  <si>
    <t>630/4749</t>
  </si>
  <si>
    <t>Przyłącze wodociągowe do pawilonu 38  Al.Ks.Kardynała Wyszyńskiego 15-dz.470,496/6 obr.12 w Bełchatowie ;rura żeliwna fi 80 dł. 49,0 mb, rura ocynk. fi 80 dł.23,50 mb;zakres od zasuwy wod. do zaworu za wodomierzem w budynku.</t>
  </si>
  <si>
    <t>Przyłącze wodociągowe do budynku piekarni ul. Gen. Czyżewskiego 54 w Bełchatowie - dz. nr 141/10, 141/17 obr. 11 rura żeliwna fi 100 dł. 3,00 mb; zakres - od zasuwy wodociągowej na miejskiej sieci fi 150 do studni wodomierzowej wraz ze studnią.</t>
  </si>
  <si>
    <t>Przyłącze wodociągowe do pos. ul. Mazurska 35 w Bełchatowie dz. Nr 310 obr.11; rura PE fi 40 dł. 9,0 mb ( od zasuwy wod. na miejskiej sieci do ściany posesji ).</t>
  </si>
  <si>
    <t xml:space="preserve">Przyłącze wodociągowe do posesji przy ul. Warszawskiej 34 i 36 w Bełchatowie, dz. Nr 232 i 231 obr. 11, rura PE fi 50 dł. 19,0 mb i fi 32  dł. 24,50 mb; zakres - od zasuwy włączeniowej na miejskiej sieci  do zaworów za wodom. w bud. nr 34 i 36. Wspólne przyłącz.  </t>
  </si>
  <si>
    <t>Przyłącze wodociągowe do posesji nr 40, ul. Łowicka w Bełchatowie dz. nr 682 obr. 05, rura PE fi 40 dł. 8,50 mb; zakres - od zasuwy włączeniowej na miejskiej sieci wod. do ściany budynku posesji.</t>
  </si>
  <si>
    <t>Przyłącze wodociągowe do bl. 4 os. 1000-Lecia w Bełchatowie ; rura stalowa ocynk. fi 50 dł. 8,0 mb (od wod. w ul. do zaworu za wod. w bl.4) Obr. 10</t>
  </si>
  <si>
    <t>Przyłącze wodociągowe do bl. 6 os. 1000-Lecia w Bełchatowie; rura PE fi 63 dł. 10,0 mb ( od zasuwy włącz. do zaworu za wod. w bl. 6) Obr. 10</t>
  </si>
  <si>
    <t>Przyłącze wodociągowe do bl. 9 os.1000-Lecia w Bełchatowie, rura stalowa ocynk. fi 50, dł. 6,0 mb ( od wodociągu do zaworu za wod. w bl. 9) Obr. 10</t>
  </si>
  <si>
    <t>Przyłącze wodociągowe - ul. 19 Stycznia w Bełchatowie - Szalet miejski, rura stalowa ocynk. fi 40, dł. 35,0 mb ( od wodociągu fi 100 do zaworu za wod. w bud. ) Obr. 10</t>
  </si>
  <si>
    <t>Przyłącze wodociągowe - Pl.Narutowicza 5 w Bełchatowie, rura stalowa ocynk. fi 25, dł. 4,0 mb ( od wodociągu fi 100 do zaworu za wod. w bud.) Obr.10</t>
  </si>
  <si>
    <t>Przyłącze wodociągowe - Pl. Narutowicza 1a w Bełchatowie ( bud. MCK) , rura stalowa ocynk. fi 100, dł. 65,0 mb ( od wodociągu fi 100 do zaworu za wod. w studni wod. )Obr. 10</t>
  </si>
  <si>
    <t>Przyłącze wodociągowe - ul. 19 Stycznia bl.nr 2 w Bełchatowie, rura PE fi 63, dł.5,0 mb ( od wodociągu do zaworu za wod. w bl. nr 2) Obr. 10</t>
  </si>
  <si>
    <t>Przyłącze wodociągowe - ul. 19 Stycznia nr 11 w Bełchatowie, rura stalowa ocynk. fi 32, dł. 33,0 mb ( od zasuwy do ściany bud. 11 i punkt poboru wody ) Obr. 10</t>
  </si>
  <si>
    <t>Przyłącze wodociągowe - Pl. Wolności w Bełchatowie ( bud. Kwiaciarni ), rura stalowa ocynk. fi 50, dł. 58,0 mb ( od zasuwy do ściany bud. Kwiaciarni ) Obr. 10</t>
  </si>
  <si>
    <t>Przyłącze wodociągowe - Pl. Wolności 10 w Bełchatowie, rura PE fi 40, dł. 5,0 mb ( od zasuwy na miejskim wodociągu fi 50 do zaworu za wodom.  w bud. Nr 10 ) Obr. 10</t>
  </si>
  <si>
    <t>Przyłącze wodociągowe - ul. Piłsudskiego 22 w Bełchatowie ; fi 63 rura stal. ocynk. o dł. 17,5 mb, fi 32 rura stalowa ocynk. o dł. 18,0 mb i fi 25 rura PE o dł. 57 mb ( wsunięta w fi 32 stal) Obr.10</t>
  </si>
  <si>
    <t>Przyłącze wodociągowe os. 1000-Lecia bl. 1 w Bełchatowie; rura stalowa ocynk. fi 50 dł. 6,50 mb, rura PE fi 63 dł. 2,0 mb ( od zasuwy na wod. w ul. Wieczorkiewicza do zaworu za wodomierzem w budynku) Obr.10</t>
  </si>
  <si>
    <t>Przyłącze wodociągowe - Pl. Wolności 7 w Bełchatowie: rura stalowa ocynk. fi 50-19 mb i fi 32-7 mb ( od zasuwy do ściany budynku) Obr. 10</t>
  </si>
  <si>
    <t>Przyłącze wodociągowe - ul. Fabryczna 4 w Bełchatowie; fi 80 rura żeliwna  (przejście przez ulicę) o dł. 14,0 mb i fi 80 rura stalowa ocynkowana o dł. 5,0 mb.do sciany budynku. Obr. 10</t>
  </si>
  <si>
    <t>Przyłącze wodociągowe - ul. Fabryczna 3 i 5 w Bełchatowie ; fi 80 rura żeliwna o dł. 8,5 mb i fi 80 rura stal. ocynk. o dł. 16,5 mb do ściany budynku.Obr. 10</t>
  </si>
  <si>
    <t>Przyłącze wodociągowe - ul. Pabianicka 5 w Bełchatowie; rura stalowa ocynk. fi 80, dł. 107,0 mb ( od zasuwy na m. wodociągu fi 100 ul. Fabryczna do ściany bl. nr 5 )"; -zasilenie budynku ul.Narutowicza 16 PE fi 50-39,02 mb, studnia wodomierzowa PCV fi 650 - 1 szt. Obr.10</t>
  </si>
  <si>
    <t>Przyłącze wodociągowe do budynku Strażnicy przy ul. Bawełnianej (siedziba EKO-REGION Sp.)w Bełchatowie ( współwłasność w 1/3 części w nieruchomości, działka nr 11/96 ): rury PE fi 90 - 38,0 mb.; zasuwa kołnierzowa fi 80 - 1 szt.; zawór kulowy fi 80 - 1 szt.</t>
  </si>
  <si>
    <t>Przyłącze wodociągowe do posesji przy ul. Pomorskiej o nr 2, 5, 10, 12, 14, 15, 17, 19, 20, 21, 23, 25, 27 w Bełchatowie: łączna długość 120,50 mb.; rury stalowe ocynkowane fi 32 - 101,50 mb.; PE fi 40 - 19,0 mb.</t>
  </si>
  <si>
    <t>Przyłącze wodociągowe do posesji przy ul. Podlaskiej 1 - działki nr 546, 547 w Bełchatowie: rury PE fi 40- 22,00 mb.( od zasuwy włączeniowej w wodociąg PCV fi 110 w ul. Kaliskiej do zaworu za wodomierzem w budynku).</t>
  </si>
  <si>
    <t>Przyłącze wodociągowe do posesji przy ul. Wspólnej 23, dz. Nr 96 w Bełchatowie: rury stalowe fi 32 - 65,0 mb.</t>
  </si>
  <si>
    <t>Przyłącze wodociągowe do bl. nr 3 os. 1000-lecia  w Bełchatowie od wodociągu w ulicy do zaworu za wodomierzem w bl. nr 2 ;rura stalowa ocynkowana fi 50, - 2,50 mb.</t>
  </si>
  <si>
    <t>211-w/ 3798</t>
  </si>
  <si>
    <t>211- w/ 5076</t>
  </si>
  <si>
    <t>211-w / 5077</t>
  </si>
  <si>
    <t>211-w / 5078</t>
  </si>
  <si>
    <t>Przyłącze wodociągowe do posesji przy ul. Szafirowej nr 5 dz. Nr 474,  obr 22 w Bełchatowie; od włączenia w miejski wodociąg wraz z tym włączeniem, do zaworu za wodomierzem w budynku pos. przy ul. Szafirowej 5: rury PE fi 40 - 16,50 mb.</t>
  </si>
  <si>
    <t>211-w/ 5370</t>
  </si>
  <si>
    <t>211-w/ 5371</t>
  </si>
  <si>
    <t>211-w/ 5372</t>
  </si>
  <si>
    <t>Przyłącze wodociągowe stanowiące współwłasność do posesji przy ul.Czaplinieckiej nr 14 dz. Nr 377/1, 377/2, 377/3,377/4,  obr. 08 oraz do posesji przy ul. Klonowej nr 2, dz. 364/1, 364/2, obr. 08 w Bełchatowie; od włączenia w miejski wodociąg w ul. Czaplinieckiej wraz z tym włączeniem, do ściany bud. pos. nr 14; od trójnika na odejściu do obydwu posesji do zaworu za wodomierzem w budynku pos. przy ul.Klonowej nr 2 : rura stalowa, ocynk fi 40 - 19,5 mb.; fi 32 - 27,0 mb. (wspólny odcinek fi 40 -18,0mb.).</t>
  </si>
  <si>
    <t>Przyłącze wodociągowe do posesji przy ul. Sercańskiej nr 6 dz. Nr 33/5,  obr 12 w Bełchatowie; od włączenia w miejski wodociąg wraz z tym włączeniem, do ściany budynku  pos. przy ul. Sercańskiej 6: rury PE fi 40 - 16,0 mb.</t>
  </si>
  <si>
    <t>Przyłącze wodociągowe do posesji przy ul. Szafirowej nr 3 dz. Nr 473,  obr 22 w Bełchatowie; od włączenia w miejski wodociąg wraz z tym włączeniem, do zaworu za wodomierzem w budynku pos. przy ul. Szafirowej 3: rury PE fi 40 - 17,50 mb.</t>
  </si>
  <si>
    <t>211-w/ 5378</t>
  </si>
  <si>
    <t>Przyłącze wodociągowe do posesji przy ul. Szafirowej nr 15 dz. Nr 525,  obr 22 w Bełchatowie; od włączenia w miejski wodociąg wraz z tym włączeniem, dościany budynku pos. przy ul. Szafirowej 15: rury PE fi 40 - 16,0 mb.</t>
  </si>
  <si>
    <t>211-w/ 5379</t>
  </si>
  <si>
    <t>Przyłącze wodociągowe do posesji przy ul. Srebrnej nr 25 dz. Nr 511,  obr 22 w Bełchatowie; od włączenia w miejski wodociąg wraz z tym włączeniem, do I ściany budynku pos. przy ul. Srebrnej 25: rury PE fi 40 - 12,0 mb.</t>
  </si>
  <si>
    <t>211-w/ 5380</t>
  </si>
  <si>
    <t>Załącznik Nr 1 do Uchwały Nr  LVI/424/10 Rady Miejskiej w Bełchatowie z dnia 9 września  2010 r.</t>
  </si>
  <si>
    <t>Przyłącze wodociągowe do pawilonu nr 26 PSS " Społem" ul. Kwiatowa 8, pawilonu handlowego ul. Kwiatowa 3 i pawilonu handlowego ul. Wieczorkiewicza, dz. Nr 362/2, 363/7, 363/5 obr. 10 w Bełchatowie; rura PE fi 40-59,5 mb, .</t>
  </si>
  <si>
    <t>Rurociąg tłoczny, fi 250 żeliwo, fi 500 żeliwo w zakresie studni nr 7, Obr. 5 miasta Bełchatowa.</t>
  </si>
  <si>
    <t>Rurociąg tłoczny fi 200 żeliwo, fi 250 żeliwo i fi 300 żeliwo w zakresie studni nr 2, nr 4, nr 5 i nr 6, Obr. 6 miasta Bełchatowa.</t>
  </si>
  <si>
    <t>Przyłącze wodociągowe do posesji przy ul. W. Polskiego 111 dz. Nr 455/7  w Bełchatowie: rury PE  fi 32 - 25,50 mb.;   ( od zasuwy włączeniowej- kołnierzowej w wododciąg PCV fi 110 do zaworu za wododmierzem).</t>
  </si>
  <si>
    <t>Przyłącze wodociągowe do posesji przy ul. Smugowej 17 - dz. Nr 519 w Bełchatowie: rura PCV fi 40 - 20,0 mb.; ( zakres od zasuwy włączeniowej na wododicągu fi 90 w ul. Smugowej do zasuwy za wododmierzem).</t>
  </si>
  <si>
    <t>Przyłącze wodociągowe do posesji przy ul. Wesołej 12 - dz. Nr 106/11 w Bełchatowie: rura PCV fi 40 - 11,0 mb.; zasuwa wodociągowa.</t>
  </si>
  <si>
    <t>Sieć wodociągowa w ul. Kaczkowskiego w Bełchatowie: rury PCV fi 100 - 250,0 mb.; ( od zasuwy włączeniowej w wodociąg fi 110 w ul. Mickiewicza, do zasuwy włączeniowej na wysokosci wododciągu w ul. Kopernika).</t>
  </si>
  <si>
    <t>Przyłącze wodociągowe do posesji przy ul. Skrzetuskiego ( jedno wspólne przyłącze dla wszystkich posesji w ulicy) w Bełchatowie: rury stalowe ocynkowane fi 80 - 20,5mb.; ( zakres od zasuwy włączeniowej na wodociągu fi 150 do sciany bud.).</t>
  </si>
  <si>
    <t>Przyłącze wodociągowe do posesji przy ul. Zagłoby ( jedno wspólne przyłącze dla wszystkich posesji w ulicy od nr 1 do nr 21) w Bełchatowie: rury PCV fi 90 - 19,0 mb.; ( zakres od zasuwy włączeniowej w wodociąg fi 110 do ściany bud. Nr 11 ul. Zagłoby).</t>
  </si>
  <si>
    <t>Przyłącze wodociągowe do posesji przy ul. Wołodyjowskiego ( jedno wspólne przyłącze dla wszystkich posesji w ulicy) w Bełchatowie: rury stalowe ocynkowane fi 80 - 5,0 mb.; ( zakres od zasuwy włączeniowej w wodociąg fi 150 do sciany bud. posesji nr 2  ul. Wołodyjowskiego).</t>
  </si>
  <si>
    <t>211-w/2796</t>
  </si>
  <si>
    <t>Sieć wodociągowa w  ul. Kolejowej w Bełchatowie: rury PCV fi 160 - 124,33 mb.; fi 110 - 480,33 mb.; fi 90 - 25,85 mb.; zasuwa  fi 150 - 1 szt; fi 100 - 2 szt. fi 80 - 5 szt.; fi 50 - 11 szt; hydrant p.poż. nadziemny  - 5szt.</t>
  </si>
  <si>
    <t>211-w/2844</t>
  </si>
  <si>
    <t>Sieć wodociągowa w ul. Piłsudskiego  w Bełchatowie: z rur PE fi 63 - 15,8 mb.; fi 50 - 170,0 mb.; przejście pod jezdnią w rurze osłonowej fi 100 - 8,25 mb.</t>
  </si>
  <si>
    <t>Sieć wodociągowa do wsi Myszaki od pkt. 1 do komory wodomierzowej (włączenie waraz z komorą); z rur żeliwnych fi 200 - 4,10 mb.; z rur PCV fi 200 - 62,28 mb.; zasuwa fi 80 - 1 szt, zasuwa fi 200 - 4szt.</t>
  </si>
  <si>
    <t>Sieć wodociągowa Grocholice + Binków fi 280 - 909,0 mb; fi 225 - 1313,0 mb; fi 160 - 400,0 mb; fi 110 - 13.969,5 mb; fi 90 - 2758,9 mb; przyłącza w Grocholicach: fi 25- fi 50 - 93 szt.dł. 7.615,4 mb; hydranty szt. 183; zdroje 212 szt.</t>
  </si>
  <si>
    <t>Komora wodomierzowa w Zdzieszlicach Dolnych: komora żelb. o wymiarach 2,6 x 4,0 m; zasuwa fi 100 - 4 szt.; zawór zwrotny fi 100 - 2 szt.; wododmierz MZ 100 - 2 szt.</t>
  </si>
  <si>
    <t>211-w/5025</t>
  </si>
  <si>
    <t>211-w/4843</t>
  </si>
  <si>
    <t>211-w/4847</t>
  </si>
  <si>
    <t>211-w/4848</t>
  </si>
  <si>
    <t>211-w/4850</t>
  </si>
  <si>
    <t>211-w/4853</t>
  </si>
  <si>
    <t>211-w/4856</t>
  </si>
  <si>
    <t>211-w/4857</t>
  </si>
  <si>
    <t>211-w/4858</t>
  </si>
  <si>
    <t>211-w/4872</t>
  </si>
  <si>
    <t>211-w/4873</t>
  </si>
  <si>
    <t>211-w/4875</t>
  </si>
  <si>
    <t>Sieć wodociągowa do bl. Nr 1 przy ul. Sienkiewicza w Bełchatowie: z rur PCV fi 80 - 158,10 mb.</t>
  </si>
  <si>
    <t>Sieć wodociągowa w os. Binków rej. Ulic Bursztynowa, Miedziana (dz. 11/9 i 12/1 obr.22) w Bełchatowie: rury fi 110 - 471,0 mb.</t>
  </si>
  <si>
    <t>Sieć wodociagowa w os. Rzemieślników - ul. Orzechowa w Bełchatowie: rury PCV fi 100 - 332,0 mb.</t>
  </si>
  <si>
    <t xml:space="preserve">Sieć wodociągowa dla obiektu w Ludwikowie wraz z dwiema komorami wodomierzowymi na wodociagu fi 150 , fi 100 (z zadania Grocholice - część miejska): rury PCV fi 90 - 312,0 mb.; fi 150 - 1166,0 mb.; fi 100 2038,0 mb. Przyłącza - 910,0 mb. </t>
  </si>
  <si>
    <t>Sieć wodociągowa podwyższonego ciśnienia z Hydrofornii,wraz z przyłączami ; ul. Budryka 14, 16, ul. Nefrytowa 3 (węzeł K10), ul. Nefrytowa 4 (węzeł K11)kwartał K-10, K-11-os. Binków w Bełchatowie: o dł. ogółem 587 mb : z rur żeliwnych fi 150 mm-71,0 mb, z rur żeliwnych fi 100 mm-193,5 mb, z rur stalowych fi 80 mm - 273,0 mb, z rur stalowych  fi 50 mm - 22,5 m, z rur PE fi 90 mm - 27,0 mb</t>
  </si>
  <si>
    <t>Przyłącze wodociągowe do pawilonu 45 oś. Dolnośląskie, ul. Królowej Bony 1 w Bełchatowie - dz. nr 451 obr.12; rura stalowa ocynk. fi 40 dł. 37,50 mb; zakres - od zasuwy wod. na miejskiej sieci fi 250 do ściany budynku</t>
  </si>
  <si>
    <t>Przyłącze wodociągowe do pawilonów handlowych przy ul. Dąbrowskiego na dz. nr 390/2, 396/2 obr.10 w Bełchatowie; rura PE fi 50 dł. 10,50 mb; zakres - od zasuwy włączeniowej na miejskiej sieci do studni wodom. na dz. 390/1 wraz ze studzienką wodomierzową.</t>
  </si>
  <si>
    <t>Przyłącze wodociągowe do posesji przy ul. B. Prusa 1 w Bełchatowie: rura PE fi 40 dł. 2,50; zakres - od zasuwy włączeniowej na miejskiej sieci do zaworu za wodomierzem w budynku dz. nr 272 obr. 16 m. Bełchatowa.</t>
  </si>
  <si>
    <t>Przyłącze wodociągowe do pawilonu handlowego , ul. Dąbrowskiego w Bełchatowie dz. nr. 390/2 obr. 10 m Bełchatowa; rura PE fi 40 dł. 6,0 mb; zakres - od zasuwy włączeniowej na miejskiej sieci do zaworu za wodomierzem w st. wodom. ( ze studnią).</t>
  </si>
  <si>
    <t>Przyłącze wodociągowe przy bud. Nr 2 w os. Czapliniecka w Bełchatowie; rury fi 80 - 5,0 mb.</t>
  </si>
  <si>
    <t>Przyłącze wodociągowe przy bud. Nr 1 w os. Czapliniecka w Bełchatowie; rury  fi 150 - 171,0 mb., fi 80 - 15,5 mb.</t>
  </si>
  <si>
    <t>Przyłącze wodociągowe przy bl. Nr 9 w os. Budowlanych w Bełchatowie; rury  fi 50 - 26,0 mb.</t>
  </si>
  <si>
    <t>211-w/2038</t>
  </si>
  <si>
    <t>Sieć wodociągowa na terenie Parku w os. Dolnoślaskim w Bełchatowie do komory wodomierzowej: rury PE fi 90 - 13,7 mb.</t>
  </si>
  <si>
    <t>211-w/2750</t>
  </si>
  <si>
    <t>211-w/2755</t>
  </si>
  <si>
    <t>211-w/2450</t>
  </si>
  <si>
    <t>211-w/4915</t>
  </si>
  <si>
    <t>211-w/4918</t>
  </si>
  <si>
    <t>211-w/4922</t>
  </si>
  <si>
    <t>211-w/4923</t>
  </si>
  <si>
    <t>211-w/4893</t>
  </si>
  <si>
    <t>211-w/4894</t>
  </si>
  <si>
    <t>Sieć wodociągowa w ul. Czyżewskiego w Bełchatowie: rury PCV fi 110 - 253,0 mb.; hydrant p.poż fi 80 - 1 szt.</t>
  </si>
  <si>
    <t>211-w/1704</t>
  </si>
  <si>
    <t>211-w/1705</t>
  </si>
  <si>
    <t>211-w/1706</t>
  </si>
  <si>
    <t>Sieć wodociągowa ul. 1 Maja ( od ul. T. Kościuszki do ul. Kwiatowej) w Bełchatowie: rury żeliwne fi 200 - 345,0 mb.</t>
  </si>
  <si>
    <t>211-w /1347/L/432</t>
  </si>
  <si>
    <t>211-w /1348/L/434</t>
  </si>
  <si>
    <t>211-w/1346 /L/435</t>
  </si>
  <si>
    <t>211-w/1395/L/440</t>
  </si>
  <si>
    <t>211-w /1058/L/419</t>
  </si>
  <si>
    <t>R A Z E M :</t>
  </si>
  <si>
    <t xml:space="preserve">Sieć wodociągowa do OPGE ( przychodnia Górnicza ul. Czapliniecka) w Bełchatowie: rury PCV fi 100 - 96,0 mb. </t>
  </si>
  <si>
    <t>211-w/1433/L/446</t>
  </si>
  <si>
    <t>Przyłącze wodociągowe do skl. Nr 10 ul. Świerczewskiego w Bełchatowie: rury fi 32 - 15,5 mb.</t>
  </si>
  <si>
    <t>211-w/1452/L/453</t>
  </si>
  <si>
    <t>211-w/1471/L/458</t>
  </si>
  <si>
    <t>Sieć wodociagowa - obiekty Sportowe KWB ul. 1 Maja w Bełchatowie: rury fi 200 - 21,0 mb, fi 150 - 81,0 mb.</t>
  </si>
  <si>
    <t>211-w/1450/L/461</t>
  </si>
  <si>
    <t>211-w/1461A/L/463</t>
  </si>
  <si>
    <t>Przyłącze wodociągowe do stadionu GKS ul. 1 Maja w Bełchatowie:rury PCV fi 100 - 13,5</t>
  </si>
  <si>
    <t>211-w/1494/L/464</t>
  </si>
  <si>
    <t>211-w/1496/L/466</t>
  </si>
  <si>
    <t>Sieć wodociagowa ul. Nowa-Dolna w Bełchatowie: rury PCV fi 100 - 1.300,00 mb; fi 80 - 270,0 mb; fi 90 -129,10 mb; zas. odcinająca fi 80 - 1 szt., zas. przył. fi 50 - 1 szt.; hydrant nadz. fi 80 - 1 szt.</t>
  </si>
  <si>
    <t>Przyłącze wodociągowe, ul. Ustronie do posesji 18,20,22,24 w Bełchatowie:rury fi 50 - 45,0 mb; fi32 - 23,0 mb; fi 25 - 14,5 mb.</t>
  </si>
  <si>
    <t>211-w/1502/L/468</t>
  </si>
  <si>
    <t>Sieć wodociągowa (Polichno) dla potrzeb Grocholic  w Bełchatowie: rury fi 50 - 200 mb.</t>
  </si>
  <si>
    <t>Sieć wodociągowa ul. Mielczarskiego w Bełchatowie; rura PE fi 110-3,5 mb i PVC fi 110-48 mb ( odcinek od włączenia i wodociąg w ul. Mielczarskiego do przyłącza wod. dla bud. PSS Społem)  Obr. 9</t>
  </si>
  <si>
    <t>Przyłącze wodociągowe do posesji ul. Zimowej w Bełchatowie dz. nr 144/17, obr. 15; rura PE fi 40-23 mb ( od włączenia w miejską sieć wodociągową fi 90 do ściany bud. przy ul. Zimowej)</t>
  </si>
  <si>
    <t>Przyłącze wodociągowe do budynku mieszk. Olsztyńska 5B w Bełchatowie; z rur PE fi 90mm-11,0 mb, z rur ocynk. fi 65 mm-2,50mb. Obr. 10</t>
  </si>
  <si>
    <t>Przyłącze wodociągowe do bl. 7 os. 1000-Lecia ; rura PE fi 63 dł. 8,50 ( od zasuwy włącz. do zaworu za wod. w bl.7) Obr. 10</t>
  </si>
  <si>
    <t>Przyłącze wodociągowe do posesji ulica Czyżewskiego, działka nr 100/12 obr. 11; rura PE fi 40 dł. 30 mb ( od zasuwy włączeniowej na wodociągu fi 110 do zaworu za wodom. w budynku).</t>
  </si>
  <si>
    <t>211- w/1100/L/422</t>
  </si>
  <si>
    <t>211- w/1059/L/420</t>
  </si>
  <si>
    <t>211 - w /388/L/404</t>
  </si>
  <si>
    <t>211-w / 684/L/417</t>
  </si>
  <si>
    <t>211 - w /386/L/402</t>
  </si>
  <si>
    <t>211 - w /387/L/403</t>
  </si>
  <si>
    <t>Przyłącze wodociągowe - ul. Pabianicka 54 w Bełchatowie; rura stalowa ocynk. fi 40, dł. 5,5 mb ( od zasuwy na miejskim wodociągu w ul. Pabianickiej do ściany bud. nr 54 ) Obr. 10</t>
  </si>
  <si>
    <t>Sieć wodociągowa  - ul. Pabianicka od nr 32 do 60 w Bełchatowie; sieć wodociągowa fi 100, rura stal. ocynk. dł. 17,0 mb ( przejście przez jezdnię ), fi 50 rura stal. ocynkowana dł. 198 mb i fi 40 rura PE o dł. 44 mb.Obr. 10</t>
  </si>
  <si>
    <t>Przyłącze wodociągowe do posesji  ul. Wspólna nr 17w Bełchatowie:  dz. nr 95 obr. 11; rura PE fi 40 dł. 3,5 mb, rura PCV fi 40, dł. 16,5 mb i stal. ocynk. fi 32, dł. 4,5 mb, zakres: od włącz. do miejskiej sieci wodociągowej fi 100 do zaworu za wodomierzem w posesji nr 17.</t>
  </si>
  <si>
    <t>Przyłącze wodociągowe do posesji ul. Podleśna nr 6 w Bełchatowie, dz. Nr 81/17, Obr. 11: rura PCV fi 40, dł. 12 mb, od zasuwy włączeniowej na miejskiej sieci wodociagowej do zaworu za wodomierzem.</t>
  </si>
  <si>
    <t>Przyłącze wodociągowe do posesji przy ul. Sieradzkiej 16 - działka nr 711 obr. 05 w Bełchatowie: rura PCV fi 40, dł. 18 mb ( od zasuwy włączeniowej na miejskiej sieci wodociagowej do ściany budynku na  posesji ).</t>
  </si>
  <si>
    <t>Przyłącze wodociągowe do posesji przy ul. Radomszczańskiej , dz. Nr 385, obr. 19 w Bełchatowie: rura PE fi 40, dł. 54 mb ( od włączenia do miejskiej sieci wodociagowej do zaworu za wodomierzem w posesji).</t>
  </si>
  <si>
    <t>Przyłącze wodociągowe ul. Sienkiewicza 14 w Bełchatowie; rura stalowa ocynkowana fi 20-20 mb, fi 15-7,5 mb ( od wodociągu fi 25 przebiegającego przez prywatne działki do ściany budynku 14) Obr. 4</t>
  </si>
  <si>
    <t>211-w/2559</t>
  </si>
  <si>
    <t>Przyłącze wodociągowe do posesji przy ul. Malinowej 43 w Bełchatowie: rury stalowe ocynkowane fi 50- 8,5 mb.; zasuwa koł. fi 50 - 1 szt.</t>
  </si>
  <si>
    <t>Sieć wodociągowaParzniewice-Grocholice w ul. Zdzieszulickiej od posesji nr 38 do ul. Piotrkowskiej w Bełchatowie; rury PCV fi 100 - 1130,0 mb., + przyłącza o łącznej dł. 450,0 mb.</t>
  </si>
  <si>
    <t>Sieć wodociągowa  ul. Czapliniecka ( ul. Jaworowa, Malinowa, Kalinowa, Poziomkowa) w Bełchatowie:rury fi 100 - 679,5 mb</t>
  </si>
  <si>
    <t xml:space="preserve">Wodociąg magistralny fi 800 w ul. Piłsudskiego w Bełchatowie: rury fi 800 - 2.400,0 mb; fi 500 - 50 mb; przebudowa magistrali fi 800 z rur PE 49 mb. </t>
  </si>
  <si>
    <t>Sieć wodociągowa w ul. Zielonej w Bełchatowie: rury fi 100 , fi 50 - 212,0 mb</t>
  </si>
  <si>
    <t>211-w/1338/L/430</t>
  </si>
  <si>
    <t>210- w/1203/L/427</t>
  </si>
  <si>
    <t>Sieć wodociągowa w ul. Piłsudskiego ( od ul. Sienkiewicza do H. Sawickiej) w Bełchatowie: z rur żeliwnych fi 150 - 230,0 mb</t>
  </si>
  <si>
    <t>Sieć wodociągowa w ul. Pustej w Bełchatowie: rury żeliwo fi 150 - 245,0 mb; rury PCV fi 150 - 155,0 mb.</t>
  </si>
  <si>
    <t>Sieć wodociągowa os. Świerczewskiego bl. 1, 2,3  II etap w Bełchatowie: rury fi 200 - 141,0 mb; fi 150 - 142,5 mb; fi 100 - 30,0 mb; fi 80 - 83,0 mb.</t>
  </si>
  <si>
    <t>211-w/1376/L/438</t>
  </si>
  <si>
    <t>Sieć wodociągowa ul. Czapliniecka ( Dzika, Sarnia, Zajęcza) w Bełchatowie: rury żeliwo fi 100 - 66,0 mb, rury PCV fi 100- 661,0 mb; fi 150 - 303,0 mb; fi 80 - 31,0 mb, fi 50 - 38,5 mb.</t>
  </si>
  <si>
    <t>Przyłącze wodociągowe do posesji przy ul.Pabianickiej, nr 84, dz. nr 55/1, obr.09 w Bełchatowie: od włączenia na miejskiej sieci wodociągowej, wraz z tym włączeniem do ściany budynku przy ul.Pabianickiej nr 84: rury PE fi 32 -22,5 mb., rura stalowa fi 32 - 10 mb.</t>
  </si>
  <si>
    <t>211-w/ 5205</t>
  </si>
  <si>
    <t>Przyłącze wodociągowe do posesji przy ul.Tęczowej nr 15, dz. nr 496, obr.14 w Bełchatowie: od włączenia na miejskiej sieci wodociągowej, wraz z tym włączeniem do ściany budynku przy ul.Tęczowej nr 15: rury PE fi 40 -6,0 mb.</t>
  </si>
  <si>
    <t>211-w/5206</t>
  </si>
  <si>
    <t>Przyłącze wodociągowe ul. 9 Maja 1 w Bełchatowie, rura stalowa ocynkowana fi 50, dł. 14 mb ( od włączenia w miejski wodociąg do ściany bud. nr 1 ul. 9 Maja) Obr.9</t>
  </si>
  <si>
    <t>Przyłącze wodociagowe do posesji przy ul. Lnianej 8, dz. Nr 210/6, obr. 05w Bełchatowie; rura PE fi 40-14,0 mb ( od włączenia w miejski wodociąg do schodów wejściowych bud. posesji przy ul. Lnianej)</t>
  </si>
  <si>
    <t>Przyłącze wodociagowe do budynku przy ul. Morawskiego 21, dz. Nr 95/11, obr. 13 w Bełchatowie; rura PE fi 40-31 mb ( od włączenia w miejski wod. do zaworu za wodom. w budynku posesji przy ul. Morawskiego)</t>
  </si>
  <si>
    <t>Przyłącze wodociagowe do bud. przy ul. Kraszewskiego , dz. Nr 53/4, obr. 16 w Bełchatowie; rura PE fi 40-17,5 mb ( od zasuwy włączeniowej w miejski wodociąg do zaworu za wodomierzem w bud. posesji)</t>
  </si>
  <si>
    <t>Sieć wodociągowa dla bloku przy ul. Słowackiego nr 3, os. Przytorze w Bełchatowie ; rura żeliwna fi 100 o dł. 24,50 mb. Obr. 16</t>
  </si>
  <si>
    <t>211-w/1518/L/475</t>
  </si>
  <si>
    <t>Sieć wodociagowa ulica Projektowana "C" w Bełchatowie: rury PCV  fi 150 - 440,0 mb.</t>
  </si>
  <si>
    <t>211-w/1530/L/476</t>
  </si>
  <si>
    <t>Sieć wodociagowa ulica Projektowana "B" w Bełchatowie: rury PCV  fi 150 - 213,0 mb.</t>
  </si>
  <si>
    <t>211-w/1529/L/477</t>
  </si>
  <si>
    <t>211-w/1586/L/482</t>
  </si>
  <si>
    <t>211-w/1578/L/492</t>
  </si>
  <si>
    <t>Sieć wodociągowa ul. Kościuszki 9, dla budynku Miejskiej i Powiatowej Biblioteki Publicznej w Bełchatowie: rury PE fi 63 - 22,0 mb.; zasuwa kołnierzowa fi 80 - 2 szt.</t>
  </si>
  <si>
    <t>211-w/3170</t>
  </si>
  <si>
    <t>211-w/3176</t>
  </si>
  <si>
    <t>Sieć wodociagowa w ul. Morawskiego w Bełćhatowie: rury PE fi 110 - 382,0 mb.; hydrant nadziemny - 1 szt.; hydrant podziemny - 1 szt.</t>
  </si>
  <si>
    <t>211-w/3178</t>
  </si>
  <si>
    <t>211-w/3217</t>
  </si>
  <si>
    <t>Przyłącze wododciagowe do działki nr 88/3 przy ul. Dębowej w Bełchatowie: rury PE fi 60 - 35,0 mb. ( od włączenia w wodociag fi 90 w ul. Jesionowej do skrzynki wodomierzowej na w/w posesji).</t>
  </si>
  <si>
    <t>211-w/3227</t>
  </si>
  <si>
    <t>211-w/3234</t>
  </si>
  <si>
    <t>211-w/3235</t>
  </si>
  <si>
    <t>Umorzenie na dzień 30.09.2010 r.</t>
  </si>
  <si>
    <t xml:space="preserve">Przyłącze wodociągowe na dz. nr 38/2 w rejonie ul. Ludwikowskiej w Bełchatowie: rury PE fi 40 - 27,5mb. </t>
  </si>
  <si>
    <t>211-w/2966</t>
  </si>
  <si>
    <t>Sieć wodociągowa w ulicy Zbożowej w Bełchatowie, z rur PE fi 110-313,47 mb, hydrant podziemny fi 80-4 kpl, zasuwy żeliwne fi 80-4 kpl, zasuwy żeliwne fi 100-3 kpl, zasuwy żeliwne fi 150-1 kpl. Obr. 5</t>
  </si>
  <si>
    <t>211-w/4428</t>
  </si>
  <si>
    <t>Sieć wodociągowa w ulicy Rolnej w Bełchatowie; z rur PE fi 110-304,15 mb, fi 160-65,53 mb, hydrant podziemny fi 80-1 kpl, zasuwy żeliwne fi 80-1 kpl, zasuwy żeliwne fi 150-1 kpl. Obr. 5</t>
  </si>
  <si>
    <t>211-w/4471</t>
  </si>
  <si>
    <t>211-w/4474</t>
  </si>
  <si>
    <t>211-w/4522</t>
  </si>
  <si>
    <t>211-w/4524</t>
  </si>
  <si>
    <t>211-w/4525</t>
  </si>
  <si>
    <t>Przyłącze wodociągowe ul. 1 Maja 47 w Bełchatowie: rury PE fi 40 - 12,0 mb., zasuwa kołnierzowa fi 50.</t>
  </si>
  <si>
    <t>211-w/1688</t>
  </si>
  <si>
    <t>Przyłącze wodociągowe ul. 1 Maja 19 w Bełchatowie: rury PCV fi 80 - 18,5 mb.</t>
  </si>
  <si>
    <t>211-w/ 1694</t>
  </si>
  <si>
    <t>Sieć wodociagowa w ul. Pabianickiej  ( od ul. Sienkiewicza do ul. Pabianickiej 99) w Bełchatowie: rury PCV fi 200 - 1.176,30 mb. + 38,0 mb. - przeciski pod jezdnią.</t>
  </si>
  <si>
    <t>211-w / 1695</t>
  </si>
  <si>
    <t>211-w/1696</t>
  </si>
  <si>
    <t>211-w/1697</t>
  </si>
  <si>
    <t>211-w/1698</t>
  </si>
  <si>
    <t>211-w/1699</t>
  </si>
  <si>
    <t>211-w/1702</t>
  </si>
  <si>
    <t>211-w/1703</t>
  </si>
  <si>
    <t>Sieć wododciągowa w ul. Ustronie w Bełchatowie: rury PCV fi 110 - 73,0 mb, fi 90 - 48,5 mb.</t>
  </si>
  <si>
    <t>211-w/1320</t>
  </si>
  <si>
    <t>Przyłącze wododciągowe (do sadu owocowego) przy ul. Piłsudskiego w Bełchatowie: rury PCV w rurze ochronnej przez drogę fi 90 - 33,62 mb.</t>
  </si>
  <si>
    <t>211-w/1337</t>
  </si>
  <si>
    <t>211-w/1367</t>
  </si>
  <si>
    <t>Przyłącze wodociągowe do pawilonu handlowego os. 1000 Lecia w Bełchatowie: rury PE fi 32 - 15,0 mb</t>
  </si>
  <si>
    <t>211-w/1368</t>
  </si>
  <si>
    <t>Sieć wodociągowa dla budownictwa jednorodzinnego w dzielnicy Grocholice w Bełchatowie: rury PCV fi 110 - 1.464,25 mb.; fi 90 - 830,67 mb</t>
  </si>
  <si>
    <t>211-w/ 1500</t>
  </si>
  <si>
    <t>211-w/ 1526</t>
  </si>
  <si>
    <t>211-w / 1527</t>
  </si>
  <si>
    <t>Przyłącze wododciągowe do posesji P. Matysiaka w Zdzieszulicach Dolnych: rury PE fi 32 - 15 mb.</t>
  </si>
  <si>
    <t>211-w/ 1532</t>
  </si>
  <si>
    <t>211-w/ 1533</t>
  </si>
  <si>
    <t>211-w/ 1534</t>
  </si>
  <si>
    <t>211-w/ 1535</t>
  </si>
  <si>
    <t>Przyłącze wodociągowe do budynku przy ul. 9 Maja 28 w Bełchatowie: rury PE fi 40 - 16,0 mb.</t>
  </si>
  <si>
    <t>211-w/ 1548</t>
  </si>
  <si>
    <t>Sieć wodociagowa w ulicy Kolejowej w Bełchatowie: rury PCV fi 110 - 173,26 mb.; rury PE fi 63 - 61,46 mb.; hydrant nadziemny - 1 szt.</t>
  </si>
  <si>
    <t>211-w/ 1549</t>
  </si>
  <si>
    <t>Sieć wodociągowa po terenie Oczyszczalni Ścieków w Bełchatowie;  z rur PCV  fi 110, fi 90 - łączna dł. 1398,0 mb.</t>
  </si>
  <si>
    <t>Przyłącze wodociągowe w Os. Wolność w rej. bl. Nr 1  w Bełchatowie wykonane przy budowie sieci w ul. Dąbrowskiego, przejście przez drogę rura osłonowa fi 150,80 mb. Nowy odcinek rura PE fi 90 o dł. 12 mb połączono ze starym żeliwnym o dł. 11 mb.</t>
  </si>
  <si>
    <t>Przyłącze wodociągowe do kotłowni w Os. Wolność  w Bełchatowie.Włączone do nowego wodociągu w ul. Dąbrowskiego PE fi 160, nowy odcinek wykonano z rur PE fi 63 o dł. 13,0 mb i rury osłonowej fi 150,80 mb. Nowy odcinek został połączony ze starym przyłączem żeliwnym. Całkowita długość 33,0 mb.</t>
  </si>
  <si>
    <t>Sieć wodociągowa os. Pomorska - domki jednorodzinne w Bełchatowie; wodociąg fi 100 rury żeliwne, dł. ok. 245,0 m.</t>
  </si>
  <si>
    <t>Sieć wodociągowa w os. Świerczewskiego bl. 5 i 11 w Bełchatowie: materiał PCV rury fi 150 - 252,0 mb, fi 80 - 32,0 mb.</t>
  </si>
  <si>
    <t xml:space="preserve">Sieć wodociągowa wykonana z rur żeliwnych fi 150 do wsi Paulinów (od ul. Nowej)  fi 150 - 494,0 mb. </t>
  </si>
  <si>
    <t>Przyłącze wodociągowe do posesji przy ul. Szafirowa 17 - działka nr 526, obr. 22, rura PE fi 40-17,00 mb ( od włączenia w miejską sieć wodociągową do ściany budynku posesji nr 17 ul. Szafirowa)</t>
  </si>
  <si>
    <t>211-w/4197</t>
  </si>
  <si>
    <t>211-w/4200</t>
  </si>
  <si>
    <t>211-w/4205</t>
  </si>
  <si>
    <t xml:space="preserve">Przyłącze wodociągowe na dz. nr 58/13, 58/27 w rejonie ul. Ludwikowskiej w Bełchatowie: rury PE fi 32 - 11,0 mb. </t>
  </si>
  <si>
    <t>211-w/2921</t>
  </si>
  <si>
    <t xml:space="preserve">Przyłącze wodociągowe na dz. nr 59/5 w rejonie ul. Ludwikowskiej w Bełchatowie: rury PE fi 32 - 8,0 mb. </t>
  </si>
  <si>
    <t>211-w/2928</t>
  </si>
  <si>
    <t xml:space="preserve">Przyłącze wodociągowe na dz. nr 58/34 w rejonie ul. Ludwikowskiej w Bełchatowie: rury PE fi 32 - 24,5 mb. </t>
  </si>
  <si>
    <t>211-w/2929</t>
  </si>
  <si>
    <t xml:space="preserve">Przyłącze wodociągowe na dz. nr 59/4 w rejonie ul. Ludwikowskiej ( ul. Asnyka) w Bełchatowie: rury PE fi 32 - 7,5 mb. </t>
  </si>
  <si>
    <t>211-w/2930</t>
  </si>
  <si>
    <t xml:space="preserve">Przyłącze wodociągowe na dz. nr 58/11 w rejonie ul. Ludwikowskiej w Bełchatowie: rury PE fi 32 - 24,0mb. </t>
  </si>
  <si>
    <t>211-w/2931</t>
  </si>
  <si>
    <t xml:space="preserve">Przyłącze wodociągowe do posesji dz. nr 469 przy ul. Okrzei 65 w Bełchatowie: rury PE fi 40 - 22,0mb. </t>
  </si>
  <si>
    <t>211-w/2942</t>
  </si>
  <si>
    <t>Przyłącze wodociągowe do posesji przy ul. Warszawskiej 25, dz. Nr 362 obr. 05 w Bełchatowie; rura stalowa fi 32-7,50 mb; zakres: od włączenia w miejski wodociąg (łącznie z włączeniem) do ściany budynku posesji nr 25)</t>
  </si>
  <si>
    <t>Sieć wodociągowa Os. Górnik" - domki jednorodzinne przy ul Sportowej w Bełchatowie, od ul. Świerczewskiego do ul.1 Maja fi 100 - 590,0 mb.; w ul. Sportowej z rur PE fi 110 - 182,31 mb.; przyłącza z rur PE fi 40 - 111,76 mb.; zasuwy - 6 szt.</t>
  </si>
  <si>
    <t xml:space="preserve">                                                                                                                                    </t>
  </si>
  <si>
    <t>211-w/3404</t>
  </si>
  <si>
    <t>Sieć wodociągowa w ul. Chabrowej w Bełchatowie: rury PCV fi 110 - 263,64 mb.; zasuwy odcinajace fi 100 - 1 szt.; trójnik 100/50, zasuwa fi 50 - 12 szt.; hydranty nadziemne fi 80 - 3 szt.</t>
  </si>
  <si>
    <t>211-w/3405</t>
  </si>
  <si>
    <t>211-w/3407</t>
  </si>
  <si>
    <t>211-w/3416</t>
  </si>
  <si>
    <t>Sieć wododciagowa w os. Budowlanych w rejonie bl. Nr 3 i 4 w Bełchatowie: rury zeliwna fi 80 - 74,5 mb. Od pkt. E - F - G; zasuwa fi 80 przy pkt E.</t>
  </si>
  <si>
    <t>211-w/3454</t>
  </si>
  <si>
    <t>211- w / 5129</t>
  </si>
  <si>
    <t>Przyłącze wodociągowe do posesji przy ul.Morawskiego nr 19, dz. nr 98/11 obr. 13  w Bełchatowie (od włączenia w miejski wodociąg wraz z tym włączeniem do zaworu za wodomierzem w budynku pos. nr 19, ul.Morawskiegow Bełchatowie) ;rura PE,  fi 40 -28,50 mb.</t>
  </si>
  <si>
    <t>211 - w / 5130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</si>
</sst>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0;[Red]#,##0.000"/>
    <numFmt numFmtId="169" formatCode="#,##0.00;[Red]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28">
    <font>
      <sz val="10"/>
      <name val="Arial CE"/>
      <family val="0"/>
    </font>
    <font>
      <sz val="10"/>
      <name val="Arial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52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 vertical="top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2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69" fontId="2" fillId="0" borderId="10" xfId="52" applyNumberFormat="1" applyFont="1" applyBorder="1" applyAlignment="1">
      <alignment horizontal="right" vertical="center"/>
      <protection/>
    </xf>
    <xf numFmtId="169" fontId="2" fillId="0" borderId="10" xfId="52" applyNumberFormat="1" applyFont="1" applyBorder="1" applyAlignment="1">
      <alignment horizontal="right" vertical="center"/>
      <protection/>
    </xf>
    <xf numFmtId="169" fontId="2" fillId="0" borderId="10" xfId="52" applyNumberFormat="1" applyFont="1" applyFill="1" applyBorder="1" applyAlignment="1">
      <alignment horizontal="right" vertical="center"/>
      <protection/>
    </xf>
    <xf numFmtId="169" fontId="4" fillId="0" borderId="10" xfId="0" applyNumberFormat="1" applyFont="1" applyBorder="1" applyAlignment="1">
      <alignment horizontal="right" vertical="center"/>
    </xf>
    <xf numFmtId="169" fontId="4" fillId="0" borderId="10" xfId="52" applyNumberFormat="1" applyFont="1" applyBorder="1" applyAlignment="1">
      <alignment horizontal="right" vertical="center"/>
      <protection/>
    </xf>
    <xf numFmtId="169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24" borderId="10" xfId="52" applyFont="1" applyFill="1" applyBorder="1" applyAlignment="1">
      <alignment horizontal="center" vertical="top"/>
      <protection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left" vertical="top" wrapText="1"/>
      <protection/>
    </xf>
    <xf numFmtId="0" fontId="26" fillId="0" borderId="10" xfId="52" applyFont="1" applyBorder="1" applyAlignment="1">
      <alignment horizontal="right" vertical="center"/>
      <protection/>
    </xf>
    <xf numFmtId="169" fontId="26" fillId="0" borderId="10" xfId="52" applyNumberFormat="1" applyFont="1" applyBorder="1" applyAlignment="1">
      <alignment horizontal="right" vertical="center"/>
      <protection/>
    </xf>
    <xf numFmtId="169" fontId="26" fillId="0" borderId="10" xfId="0" applyNumberFormat="1" applyFont="1" applyBorder="1" applyAlignment="1">
      <alignment horizontal="right" vertical="center"/>
    </xf>
    <xf numFmtId="0" fontId="26" fillId="0" borderId="10" xfId="52" applyFont="1" applyFill="1" applyBorder="1" applyAlignment="1">
      <alignment horizontal="right" vertical="center"/>
      <protection/>
    </xf>
    <xf numFmtId="169" fontId="26" fillId="0" borderId="10" xfId="52" applyNumberFormat="1" applyFont="1" applyFill="1" applyBorder="1" applyAlignment="1">
      <alignment horizontal="right" vertical="center"/>
      <protection/>
    </xf>
    <xf numFmtId="0" fontId="26" fillId="0" borderId="10" xfId="52" applyFont="1" applyBorder="1" applyAlignment="1">
      <alignment vertical="center" wrapText="1"/>
      <protection/>
    </xf>
    <xf numFmtId="0" fontId="26" fillId="0" borderId="10" xfId="52" applyFont="1" applyFill="1" applyBorder="1" applyAlignment="1">
      <alignment vertical="top" wrapText="1"/>
      <protection/>
    </xf>
    <xf numFmtId="0" fontId="26" fillId="24" borderId="10" xfId="52" applyFont="1" applyFill="1" applyBorder="1" applyAlignment="1">
      <alignment horizontal="right" vertical="center"/>
      <protection/>
    </xf>
    <xf numFmtId="169" fontId="26" fillId="24" borderId="10" xfId="52" applyNumberFormat="1" applyFont="1" applyFill="1" applyBorder="1" applyAlignment="1">
      <alignment horizontal="right" vertical="center"/>
      <protection/>
    </xf>
    <xf numFmtId="0" fontId="26" fillId="0" borderId="10" xfId="52" applyFont="1" applyBorder="1" applyAlignment="1">
      <alignment horizontal="right" vertical="center" wrapText="1"/>
      <protection/>
    </xf>
    <xf numFmtId="0" fontId="26" fillId="0" borderId="10" xfId="0" applyFont="1" applyBorder="1" applyAlignment="1">
      <alignment horizontal="right" vertical="center"/>
    </xf>
    <xf numFmtId="0" fontId="26" fillId="0" borderId="10" xfId="52" applyFont="1" applyBorder="1" applyAlignment="1">
      <alignment vertical="top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169" fontId="27" fillId="0" borderId="10" xfId="0" applyNumberFormat="1" applyFont="1" applyBorder="1" applyAlignment="1">
      <alignment horizontal="right" vertical="center"/>
    </xf>
    <xf numFmtId="169" fontId="27" fillId="0" borderId="10" xfId="52" applyNumberFormat="1" applyFont="1" applyBorder="1" applyAlignment="1">
      <alignment horizontal="right" vertical="center"/>
      <protection/>
    </xf>
    <xf numFmtId="2" fontId="5" fillId="0" borderId="0" xfId="52" applyNumberFormat="1" applyFont="1" applyBorder="1" applyAlignment="1">
      <alignment horizontal="right" vertical="top" wrapText="1"/>
      <protection/>
    </xf>
    <xf numFmtId="2" fontId="2" fillId="0" borderId="0" xfId="52" applyNumberFormat="1" applyFont="1" applyBorder="1" applyAlignment="1">
      <alignment horizontal="right" vertical="top" wrapText="1"/>
      <protection/>
    </xf>
    <xf numFmtId="2" fontId="5" fillId="0" borderId="0" xfId="52" applyNumberFormat="1" applyFont="1" applyBorder="1" applyAlignment="1">
      <alignment horizontal="right" vertical="top" wrapText="1"/>
      <protection/>
    </xf>
    <xf numFmtId="2" fontId="26" fillId="0" borderId="0" xfId="52" applyNumberFormat="1" applyFont="1" applyBorder="1" applyAlignment="1">
      <alignment horizontal="right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3"/>
  <sheetViews>
    <sheetView view="pageBreakPreview" zoomScale="75" zoomScaleSheetLayoutView="75" zoomScalePageLayoutView="0" workbookViewId="0" topLeftCell="A1">
      <selection activeCell="I4" sqref="I4"/>
    </sheetView>
  </sheetViews>
  <sheetFormatPr defaultColWidth="9.00390625" defaultRowHeight="69.75" customHeight="1"/>
  <cols>
    <col min="1" max="1" width="5.875" style="15" bestFit="1" customWidth="1"/>
    <col min="2" max="2" width="58.00390625" style="1" customWidth="1"/>
    <col min="3" max="3" width="19.00390625" style="1" customWidth="1"/>
    <col min="4" max="4" width="18.00390625" style="13" customWidth="1"/>
    <col min="5" max="5" width="21.375" style="13" customWidth="1"/>
    <col min="6" max="6" width="17.875" style="13" customWidth="1"/>
    <col min="7" max="7" width="17.375" style="14" customWidth="1"/>
    <col min="8" max="8" width="10.75390625" style="1" bestFit="1" customWidth="1"/>
    <col min="9" max="10" width="14.25390625" style="1" bestFit="1" customWidth="1"/>
    <col min="11" max="11" width="10.75390625" style="1" bestFit="1" customWidth="1"/>
    <col min="12" max="12" width="9.125" style="1" customWidth="1"/>
    <col min="13" max="13" width="13.125" style="1" bestFit="1" customWidth="1"/>
    <col min="14" max="16384" width="9.125" style="1" customWidth="1"/>
  </cols>
  <sheetData>
    <row r="1" spans="1:7" ht="24.75" customHeight="1">
      <c r="A1" s="56" t="s">
        <v>328</v>
      </c>
      <c r="B1" s="57"/>
      <c r="C1" s="57"/>
      <c r="D1" s="57"/>
      <c r="E1" s="57"/>
      <c r="F1" s="57"/>
      <c r="G1" s="57"/>
    </row>
    <row r="2" spans="1:7" ht="69.75" customHeight="1">
      <c r="A2" s="18" t="s">
        <v>49</v>
      </c>
      <c r="B2" s="19" t="s">
        <v>48</v>
      </c>
      <c r="C2" s="19" t="s">
        <v>52</v>
      </c>
      <c r="D2" s="20" t="s">
        <v>51</v>
      </c>
      <c r="E2" s="20" t="s">
        <v>453</v>
      </c>
      <c r="F2" s="20" t="s">
        <v>50</v>
      </c>
      <c r="G2" s="20" t="s">
        <v>53</v>
      </c>
    </row>
    <row r="3" spans="1:7" ht="57">
      <c r="A3" s="2">
        <v>1</v>
      </c>
      <c r="B3" s="21" t="s">
        <v>610</v>
      </c>
      <c r="C3" s="3" t="s">
        <v>55</v>
      </c>
      <c r="D3" s="25">
        <v>25216.32</v>
      </c>
      <c r="E3" s="25">
        <v>16379.79</v>
      </c>
      <c r="F3" s="25">
        <f aca="true" t="shared" si="0" ref="F3:F34">D3-E3</f>
        <v>8836.529999999999</v>
      </c>
      <c r="G3" s="26">
        <v>8836.53</v>
      </c>
    </row>
    <row r="4" spans="1:7" ht="57">
      <c r="A4" s="2">
        <v>2</v>
      </c>
      <c r="B4" s="4" t="s">
        <v>966</v>
      </c>
      <c r="C4" s="3" t="s">
        <v>54</v>
      </c>
      <c r="D4" s="25">
        <v>16262.93</v>
      </c>
      <c r="E4" s="25">
        <v>11892.67</v>
      </c>
      <c r="F4" s="25">
        <f t="shared" si="0"/>
        <v>4370.26</v>
      </c>
      <c r="G4" s="26">
        <v>4370.26</v>
      </c>
    </row>
    <row r="5" spans="1:7" ht="42.75">
      <c r="A5" s="2">
        <v>3</v>
      </c>
      <c r="B5" s="4" t="s">
        <v>394</v>
      </c>
      <c r="C5" s="3" t="s">
        <v>56</v>
      </c>
      <c r="D5" s="25">
        <v>920.86</v>
      </c>
      <c r="E5" s="25">
        <v>673.05</v>
      </c>
      <c r="F5" s="25">
        <f t="shared" si="0"/>
        <v>247.81000000000006</v>
      </c>
      <c r="G5" s="26">
        <v>247.81</v>
      </c>
    </row>
    <row r="6" spans="1:9" ht="28.5">
      <c r="A6" s="2">
        <v>4</v>
      </c>
      <c r="B6" s="5" t="s">
        <v>393</v>
      </c>
      <c r="C6" s="3" t="s">
        <v>57</v>
      </c>
      <c r="D6" s="25">
        <v>2438.02</v>
      </c>
      <c r="E6" s="25">
        <v>1733.86</v>
      </c>
      <c r="F6" s="25">
        <f t="shared" si="0"/>
        <v>704.1600000000001</v>
      </c>
      <c r="G6" s="26">
        <v>704.16</v>
      </c>
      <c r="I6" s="13"/>
    </row>
    <row r="7" spans="1:7" ht="42.75">
      <c r="A7" s="6">
        <v>5</v>
      </c>
      <c r="B7" s="7" t="s">
        <v>708</v>
      </c>
      <c r="C7" s="8" t="s">
        <v>58</v>
      </c>
      <c r="D7" s="27">
        <v>13742.77</v>
      </c>
      <c r="E7" s="27">
        <v>9866.65</v>
      </c>
      <c r="F7" s="25">
        <f t="shared" si="0"/>
        <v>3876.120000000001</v>
      </c>
      <c r="G7" s="26">
        <v>3876.12</v>
      </c>
    </row>
    <row r="8" spans="1:7" ht="28.5">
      <c r="A8" s="2">
        <v>6</v>
      </c>
      <c r="B8" s="4" t="s">
        <v>908</v>
      </c>
      <c r="C8" s="3" t="s">
        <v>59</v>
      </c>
      <c r="D8" s="25">
        <v>17.29</v>
      </c>
      <c r="E8" s="25">
        <v>11.52</v>
      </c>
      <c r="F8" s="25">
        <f t="shared" si="0"/>
        <v>5.77</v>
      </c>
      <c r="G8" s="26">
        <v>5.77</v>
      </c>
    </row>
    <row r="9" spans="1:7" ht="39.75" customHeight="1">
      <c r="A9" s="2">
        <v>7</v>
      </c>
      <c r="B9" s="4" t="s">
        <v>907</v>
      </c>
      <c r="C9" s="3" t="s">
        <v>60</v>
      </c>
      <c r="D9" s="25">
        <v>86.12</v>
      </c>
      <c r="E9" s="25">
        <v>59.29</v>
      </c>
      <c r="F9" s="25">
        <f t="shared" si="0"/>
        <v>26.830000000000005</v>
      </c>
      <c r="G9" s="26">
        <v>26.83</v>
      </c>
    </row>
    <row r="10" spans="1:7" ht="28.5">
      <c r="A10" s="2">
        <v>8</v>
      </c>
      <c r="B10" s="4" t="s">
        <v>906</v>
      </c>
      <c r="C10" s="3" t="s">
        <v>61</v>
      </c>
      <c r="D10" s="25">
        <v>77.59</v>
      </c>
      <c r="E10" s="25">
        <v>53.55</v>
      </c>
      <c r="F10" s="25">
        <f t="shared" si="0"/>
        <v>24.040000000000006</v>
      </c>
      <c r="G10" s="26">
        <v>24.04</v>
      </c>
    </row>
    <row r="11" spans="1:11" ht="28.5">
      <c r="A11" s="2">
        <v>9</v>
      </c>
      <c r="B11" s="4" t="s">
        <v>355</v>
      </c>
      <c r="C11" s="3" t="s">
        <v>62</v>
      </c>
      <c r="D11" s="25">
        <v>103.97</v>
      </c>
      <c r="E11" s="25">
        <v>71.98</v>
      </c>
      <c r="F11" s="25">
        <f t="shared" si="0"/>
        <v>31.989999999999995</v>
      </c>
      <c r="G11" s="26">
        <v>31.99</v>
      </c>
      <c r="H11" s="13"/>
      <c r="I11" s="13"/>
      <c r="J11" s="13"/>
      <c r="K11" s="13"/>
    </row>
    <row r="12" spans="1:7" ht="28.5">
      <c r="A12" s="2">
        <v>10</v>
      </c>
      <c r="B12" s="4" t="s">
        <v>354</v>
      </c>
      <c r="C12" s="3" t="s">
        <v>63</v>
      </c>
      <c r="D12" s="25">
        <v>18.95</v>
      </c>
      <c r="E12" s="25">
        <v>12.93</v>
      </c>
      <c r="F12" s="25">
        <f t="shared" si="0"/>
        <v>6.02</v>
      </c>
      <c r="G12" s="26">
        <v>6.02</v>
      </c>
    </row>
    <row r="13" spans="1:7" ht="42.75" customHeight="1">
      <c r="A13" s="2">
        <v>11</v>
      </c>
      <c r="B13" s="4" t="s">
        <v>353</v>
      </c>
      <c r="C13" s="3" t="s">
        <v>64</v>
      </c>
      <c r="D13" s="25">
        <v>108739.46</v>
      </c>
      <c r="E13" s="25">
        <v>107787.47</v>
      </c>
      <c r="F13" s="25">
        <f t="shared" si="0"/>
        <v>951.9900000000052</v>
      </c>
      <c r="G13" s="26">
        <v>951.99</v>
      </c>
    </row>
    <row r="14" spans="1:7" ht="42.75" customHeight="1">
      <c r="A14" s="2">
        <v>12</v>
      </c>
      <c r="B14" s="4" t="s">
        <v>1046</v>
      </c>
      <c r="C14" s="3" t="s">
        <v>65</v>
      </c>
      <c r="D14" s="25">
        <v>432855.84</v>
      </c>
      <c r="E14" s="25">
        <v>432855.84</v>
      </c>
      <c r="F14" s="25">
        <v>0</v>
      </c>
      <c r="G14" s="26">
        <v>187157</v>
      </c>
    </row>
    <row r="15" spans="1:7" ht="57">
      <c r="A15" s="2">
        <v>13</v>
      </c>
      <c r="B15" s="4" t="s">
        <v>74</v>
      </c>
      <c r="C15" s="3" t="s">
        <v>66</v>
      </c>
      <c r="D15" s="25">
        <v>9487.04</v>
      </c>
      <c r="E15" s="25">
        <v>6463.5</v>
      </c>
      <c r="F15" s="25">
        <f t="shared" si="0"/>
        <v>3023.540000000001</v>
      </c>
      <c r="G15" s="26">
        <v>3023.54</v>
      </c>
    </row>
    <row r="16" spans="1:7" ht="57">
      <c r="A16" s="2">
        <v>14</v>
      </c>
      <c r="B16" s="4" t="s">
        <v>611</v>
      </c>
      <c r="C16" s="3" t="s">
        <v>67</v>
      </c>
      <c r="D16" s="25">
        <v>8704.8</v>
      </c>
      <c r="E16" s="25">
        <v>5871.9</v>
      </c>
      <c r="F16" s="25">
        <f t="shared" si="0"/>
        <v>2832.8999999999996</v>
      </c>
      <c r="G16" s="26">
        <v>2832.9</v>
      </c>
    </row>
    <row r="17" spans="1:7" ht="28.5">
      <c r="A17" s="2">
        <v>15</v>
      </c>
      <c r="B17" s="5" t="s">
        <v>73</v>
      </c>
      <c r="C17" s="3" t="s">
        <v>68</v>
      </c>
      <c r="D17" s="25">
        <v>6985.95</v>
      </c>
      <c r="E17" s="25">
        <v>4689.12</v>
      </c>
      <c r="F17" s="25">
        <f t="shared" si="0"/>
        <v>2296.83</v>
      </c>
      <c r="G17" s="26">
        <v>2296.83</v>
      </c>
    </row>
    <row r="18" spans="1:7" ht="42.75">
      <c r="A18" s="2">
        <v>16</v>
      </c>
      <c r="B18" s="4" t="s">
        <v>881</v>
      </c>
      <c r="C18" s="3" t="s">
        <v>69</v>
      </c>
      <c r="D18" s="25">
        <v>11780</v>
      </c>
      <c r="E18" s="25">
        <v>7750.83</v>
      </c>
      <c r="F18" s="25">
        <f t="shared" si="0"/>
        <v>4029.17</v>
      </c>
      <c r="G18" s="26">
        <v>4029.17</v>
      </c>
    </row>
    <row r="19" spans="1:7" ht="57">
      <c r="A19" s="6">
        <v>17</v>
      </c>
      <c r="B19" s="9" t="s">
        <v>882</v>
      </c>
      <c r="C19" s="8" t="s">
        <v>70</v>
      </c>
      <c r="D19" s="27">
        <v>31926.06</v>
      </c>
      <c r="E19" s="27">
        <v>20791.56</v>
      </c>
      <c r="F19" s="25">
        <f t="shared" si="0"/>
        <v>11134.5</v>
      </c>
      <c r="G19" s="26">
        <v>11134.5</v>
      </c>
    </row>
    <row r="20" spans="1:7" ht="28.5">
      <c r="A20" s="2">
        <v>18</v>
      </c>
      <c r="B20" s="4" t="s">
        <v>476</v>
      </c>
      <c r="C20" s="3" t="s">
        <v>955</v>
      </c>
      <c r="D20" s="25">
        <v>1481.81</v>
      </c>
      <c r="E20" s="25">
        <v>1481.81</v>
      </c>
      <c r="F20" s="25">
        <f t="shared" si="0"/>
        <v>0</v>
      </c>
      <c r="G20" s="26">
        <v>1479</v>
      </c>
    </row>
    <row r="21" spans="1:7" ht="71.25">
      <c r="A21" s="2">
        <v>19</v>
      </c>
      <c r="B21" s="4" t="s">
        <v>1047</v>
      </c>
      <c r="C21" s="3" t="s">
        <v>956</v>
      </c>
      <c r="D21" s="25">
        <v>876.8</v>
      </c>
      <c r="E21" s="25">
        <v>876.8</v>
      </c>
      <c r="F21" s="25">
        <f t="shared" si="0"/>
        <v>0</v>
      </c>
      <c r="G21" s="26">
        <v>6799</v>
      </c>
    </row>
    <row r="22" spans="1:7" ht="85.5">
      <c r="A22" s="2">
        <v>20</v>
      </c>
      <c r="B22" s="4" t="s">
        <v>1048</v>
      </c>
      <c r="C22" s="3" t="s">
        <v>953</v>
      </c>
      <c r="D22" s="25">
        <v>1144.61</v>
      </c>
      <c r="E22" s="25">
        <v>1144.61</v>
      </c>
      <c r="F22" s="25">
        <f t="shared" si="0"/>
        <v>0</v>
      </c>
      <c r="G22" s="26">
        <v>7527</v>
      </c>
    </row>
    <row r="23" spans="1:7" ht="71.25">
      <c r="A23" s="2">
        <v>21</v>
      </c>
      <c r="B23" s="4" t="s">
        <v>1069</v>
      </c>
      <c r="C23" s="3" t="s">
        <v>954</v>
      </c>
      <c r="D23" s="25">
        <v>100099.31</v>
      </c>
      <c r="E23" s="25">
        <v>61281.77</v>
      </c>
      <c r="F23" s="25">
        <f t="shared" si="0"/>
        <v>38817.54</v>
      </c>
      <c r="G23" s="26">
        <v>38817.54</v>
      </c>
    </row>
    <row r="24" spans="1:7" ht="99.75">
      <c r="A24" s="2">
        <v>22</v>
      </c>
      <c r="B24" s="4" t="s">
        <v>72</v>
      </c>
      <c r="C24" s="3" t="s">
        <v>929</v>
      </c>
      <c r="D24" s="25">
        <v>92311.96</v>
      </c>
      <c r="E24" s="25">
        <v>51105.75</v>
      </c>
      <c r="F24" s="25">
        <f t="shared" si="0"/>
        <v>41206.21000000001</v>
      </c>
      <c r="G24" s="26">
        <v>41206.21</v>
      </c>
    </row>
    <row r="25" spans="1:7" ht="42.75">
      <c r="A25" s="2">
        <v>23</v>
      </c>
      <c r="B25" s="4" t="s">
        <v>71</v>
      </c>
      <c r="C25" s="3" t="s">
        <v>952</v>
      </c>
      <c r="D25" s="25">
        <v>303594.59</v>
      </c>
      <c r="E25" s="25">
        <v>300484.82</v>
      </c>
      <c r="F25" s="25">
        <f t="shared" si="0"/>
        <v>3109.7700000000186</v>
      </c>
      <c r="G25" s="26">
        <v>3109.77</v>
      </c>
    </row>
    <row r="26" spans="1:7" ht="69.75" customHeight="1">
      <c r="A26" s="2">
        <v>24</v>
      </c>
      <c r="B26" s="4" t="s">
        <v>883</v>
      </c>
      <c r="C26" s="3" t="s">
        <v>951</v>
      </c>
      <c r="D26" s="25">
        <v>283061.86</v>
      </c>
      <c r="E26" s="25">
        <v>274215.86</v>
      </c>
      <c r="F26" s="25">
        <f t="shared" si="0"/>
        <v>8846</v>
      </c>
      <c r="G26" s="26">
        <v>8846</v>
      </c>
    </row>
    <row r="27" spans="1:7" ht="42.75">
      <c r="A27" s="2">
        <v>25</v>
      </c>
      <c r="B27" s="7" t="s">
        <v>967</v>
      </c>
      <c r="C27" s="10" t="s">
        <v>457</v>
      </c>
      <c r="D27" s="25">
        <v>18979.51</v>
      </c>
      <c r="E27" s="25">
        <v>17674.39</v>
      </c>
      <c r="F27" s="25">
        <f t="shared" si="0"/>
        <v>1305.119999999999</v>
      </c>
      <c r="G27" s="26">
        <v>1305.12</v>
      </c>
    </row>
    <row r="28" spans="1:7" ht="42.75">
      <c r="A28" s="2">
        <v>26</v>
      </c>
      <c r="B28" s="9" t="s">
        <v>968</v>
      </c>
      <c r="C28" s="31" t="s">
        <v>971</v>
      </c>
      <c r="D28" s="25">
        <v>1158856.88</v>
      </c>
      <c r="E28" s="25">
        <v>1081945.4</v>
      </c>
      <c r="F28" s="25">
        <f t="shared" si="0"/>
        <v>76911.47999999998</v>
      </c>
      <c r="G28" s="26">
        <v>76911.48</v>
      </c>
    </row>
    <row r="29" spans="1:7" ht="28.5">
      <c r="A29" s="2">
        <v>27</v>
      </c>
      <c r="B29" s="9" t="s">
        <v>969</v>
      </c>
      <c r="C29" s="8" t="s">
        <v>970</v>
      </c>
      <c r="D29" s="27">
        <v>6840.26</v>
      </c>
      <c r="E29" s="27">
        <v>6198.75</v>
      </c>
      <c r="F29" s="25">
        <f t="shared" si="0"/>
        <v>641.5100000000002</v>
      </c>
      <c r="G29" s="26">
        <v>641.51</v>
      </c>
    </row>
    <row r="30" spans="1:7" ht="42.75">
      <c r="A30" s="2">
        <v>28</v>
      </c>
      <c r="B30" s="4" t="s">
        <v>972</v>
      </c>
      <c r="C30" s="10" t="s">
        <v>925</v>
      </c>
      <c r="D30" s="25">
        <v>13325.85</v>
      </c>
      <c r="E30" s="25">
        <v>12296.07</v>
      </c>
      <c r="F30" s="25">
        <f t="shared" si="0"/>
        <v>1029.7800000000007</v>
      </c>
      <c r="G30" s="26">
        <v>1029.78</v>
      </c>
    </row>
    <row r="31" spans="1:7" ht="28.5">
      <c r="A31" s="2">
        <v>29</v>
      </c>
      <c r="B31" s="4" t="s">
        <v>973</v>
      </c>
      <c r="C31" s="10" t="s">
        <v>926</v>
      </c>
      <c r="D31" s="25">
        <v>17469.09</v>
      </c>
      <c r="E31" s="25">
        <v>17054.33</v>
      </c>
      <c r="F31" s="25">
        <f t="shared" si="0"/>
        <v>414.7599999999984</v>
      </c>
      <c r="G31" s="26">
        <v>414.76</v>
      </c>
    </row>
    <row r="32" spans="1:7" ht="28.5">
      <c r="A32" s="2">
        <v>30</v>
      </c>
      <c r="B32" s="4" t="s">
        <v>1051</v>
      </c>
      <c r="C32" s="31" t="s">
        <v>927</v>
      </c>
      <c r="D32" s="25">
        <v>12585.62</v>
      </c>
      <c r="E32" s="25">
        <v>12585.62</v>
      </c>
      <c r="F32" s="25">
        <f t="shared" si="0"/>
        <v>0</v>
      </c>
      <c r="G32" s="26">
        <v>168387</v>
      </c>
    </row>
    <row r="33" spans="1:7" ht="42.75">
      <c r="A33" s="2">
        <v>31</v>
      </c>
      <c r="B33" s="4" t="s">
        <v>974</v>
      </c>
      <c r="C33" s="3" t="s">
        <v>975</v>
      </c>
      <c r="D33" s="25">
        <v>26639.23</v>
      </c>
      <c r="E33" s="25">
        <v>23942.34</v>
      </c>
      <c r="F33" s="25">
        <f t="shared" si="0"/>
        <v>2696.8899999999994</v>
      </c>
      <c r="G33" s="26">
        <v>2696.89</v>
      </c>
    </row>
    <row r="34" spans="1:7" ht="57">
      <c r="A34" s="2">
        <v>32</v>
      </c>
      <c r="B34" s="5" t="s">
        <v>976</v>
      </c>
      <c r="C34" s="3" t="s">
        <v>928</v>
      </c>
      <c r="D34" s="25">
        <v>17024.03</v>
      </c>
      <c r="E34" s="25">
        <v>14885.88</v>
      </c>
      <c r="F34" s="25">
        <f t="shared" si="0"/>
        <v>2138.1499999999996</v>
      </c>
      <c r="G34" s="26">
        <v>2138.15</v>
      </c>
    </row>
    <row r="35" spans="1:7" ht="28.5">
      <c r="A35" s="2">
        <v>33</v>
      </c>
      <c r="B35" s="5" t="s">
        <v>931</v>
      </c>
      <c r="C35" s="3" t="s">
        <v>932</v>
      </c>
      <c r="D35" s="25">
        <v>2761.97</v>
      </c>
      <c r="E35" s="25">
        <v>2385.79</v>
      </c>
      <c r="F35" s="25">
        <f aca="true" t="shared" si="1" ref="F35:F54">D35-E35</f>
        <v>376.17999999999984</v>
      </c>
      <c r="G35" s="26">
        <v>376.18</v>
      </c>
    </row>
    <row r="36" spans="1:7" ht="28.5">
      <c r="A36" s="2">
        <v>34</v>
      </c>
      <c r="B36" s="5" t="s">
        <v>933</v>
      </c>
      <c r="C36" s="3" t="s">
        <v>934</v>
      </c>
      <c r="D36" s="25">
        <v>513.6</v>
      </c>
      <c r="E36" s="25">
        <v>447.8</v>
      </c>
      <c r="F36" s="25">
        <f t="shared" si="1"/>
        <v>65.80000000000001</v>
      </c>
      <c r="G36" s="26">
        <v>65.8</v>
      </c>
    </row>
    <row r="37" spans="1:7" ht="28.5">
      <c r="A37" s="2">
        <v>35</v>
      </c>
      <c r="B37" s="5" t="s">
        <v>564</v>
      </c>
      <c r="C37" s="3" t="s">
        <v>935</v>
      </c>
      <c r="D37" s="25">
        <v>2116.5</v>
      </c>
      <c r="E37" s="25">
        <v>1770.18</v>
      </c>
      <c r="F37" s="25">
        <f t="shared" si="1"/>
        <v>346.31999999999994</v>
      </c>
      <c r="G37" s="26">
        <v>346.32</v>
      </c>
    </row>
    <row r="38" spans="1:7" ht="28.5">
      <c r="A38" s="2">
        <v>36</v>
      </c>
      <c r="B38" s="5" t="s">
        <v>936</v>
      </c>
      <c r="C38" s="3" t="s">
        <v>937</v>
      </c>
      <c r="D38" s="25">
        <v>776.31</v>
      </c>
      <c r="E38" s="25">
        <v>629.8</v>
      </c>
      <c r="F38" s="25">
        <f t="shared" si="1"/>
        <v>146.51</v>
      </c>
      <c r="G38" s="26">
        <v>146.51</v>
      </c>
    </row>
    <row r="39" spans="1:7" ht="42.75">
      <c r="A39" s="2">
        <v>37</v>
      </c>
      <c r="B39" s="5" t="s">
        <v>943</v>
      </c>
      <c r="C39" s="3" t="s">
        <v>938</v>
      </c>
      <c r="D39" s="25">
        <v>828</v>
      </c>
      <c r="E39" s="25">
        <v>655.65</v>
      </c>
      <c r="F39" s="25">
        <f t="shared" si="1"/>
        <v>172.35000000000002</v>
      </c>
      <c r="G39" s="26">
        <v>172.35</v>
      </c>
    </row>
    <row r="40" spans="1:7" ht="28.5">
      <c r="A40" s="2">
        <v>38</v>
      </c>
      <c r="B40" s="5" t="s">
        <v>939</v>
      </c>
      <c r="C40" s="3" t="s">
        <v>940</v>
      </c>
      <c r="D40" s="25">
        <v>74.08</v>
      </c>
      <c r="E40" s="25">
        <v>58.99</v>
      </c>
      <c r="F40" s="25">
        <f t="shared" si="1"/>
        <v>15.089999999999996</v>
      </c>
      <c r="G40" s="26">
        <v>15.09</v>
      </c>
    </row>
    <row r="41" spans="1:7" ht="57">
      <c r="A41" s="2">
        <v>39</v>
      </c>
      <c r="B41" s="5" t="s">
        <v>942</v>
      </c>
      <c r="C41" s="3" t="s">
        <v>941</v>
      </c>
      <c r="D41" s="25">
        <v>14724.98</v>
      </c>
      <c r="E41" s="25">
        <v>2887.31</v>
      </c>
      <c r="F41" s="25">
        <f t="shared" si="1"/>
        <v>11837.67</v>
      </c>
      <c r="G41" s="26">
        <v>11837.67</v>
      </c>
    </row>
    <row r="42" spans="1:7" ht="28.5">
      <c r="A42" s="2">
        <v>40</v>
      </c>
      <c r="B42" s="5" t="s">
        <v>565</v>
      </c>
      <c r="C42" s="3" t="s">
        <v>944</v>
      </c>
      <c r="D42" s="25">
        <v>28.98</v>
      </c>
      <c r="E42" s="25">
        <v>23.45</v>
      </c>
      <c r="F42" s="25">
        <f t="shared" si="1"/>
        <v>5.530000000000001</v>
      </c>
      <c r="G42" s="26">
        <v>5.53</v>
      </c>
    </row>
    <row r="43" spans="1:7" ht="28.5">
      <c r="A43" s="2">
        <v>41</v>
      </c>
      <c r="B43" s="5" t="s">
        <v>945</v>
      </c>
      <c r="C43" s="3" t="s">
        <v>986</v>
      </c>
      <c r="D43" s="25">
        <v>3722.67</v>
      </c>
      <c r="E43" s="25">
        <v>2870.98</v>
      </c>
      <c r="F43" s="25">
        <f t="shared" si="1"/>
        <v>851.69</v>
      </c>
      <c r="G43" s="26">
        <v>851.69</v>
      </c>
    </row>
    <row r="44" spans="1:7" ht="28.5">
      <c r="A44" s="2">
        <v>42</v>
      </c>
      <c r="B44" s="5" t="s">
        <v>987</v>
      </c>
      <c r="C44" s="3" t="s">
        <v>988</v>
      </c>
      <c r="D44" s="25">
        <v>2740.13</v>
      </c>
      <c r="E44" s="25">
        <v>2177.51</v>
      </c>
      <c r="F44" s="25">
        <f t="shared" si="1"/>
        <v>562.6199999999999</v>
      </c>
      <c r="G44" s="26">
        <v>562.62</v>
      </c>
    </row>
    <row r="45" spans="1:7" ht="28.5">
      <c r="A45" s="2">
        <v>43</v>
      </c>
      <c r="B45" s="5" t="s">
        <v>989</v>
      </c>
      <c r="C45" s="3" t="s">
        <v>990</v>
      </c>
      <c r="D45" s="25">
        <v>694.05</v>
      </c>
      <c r="E45" s="25">
        <v>585.93</v>
      </c>
      <c r="F45" s="25">
        <f t="shared" si="1"/>
        <v>108.12</v>
      </c>
      <c r="G45" s="26">
        <v>108.12</v>
      </c>
    </row>
    <row r="46" spans="1:7" ht="42.75">
      <c r="A46" s="2">
        <v>44</v>
      </c>
      <c r="B46" s="5" t="s">
        <v>566</v>
      </c>
      <c r="C46" s="3" t="s">
        <v>991</v>
      </c>
      <c r="D46" s="25">
        <v>18083.69</v>
      </c>
      <c r="E46" s="25">
        <v>11258.79</v>
      </c>
      <c r="F46" s="25">
        <f t="shared" si="1"/>
        <v>6824.899999999998</v>
      </c>
      <c r="G46" s="26">
        <v>6824.9</v>
      </c>
    </row>
    <row r="47" spans="1:7" ht="28.5">
      <c r="A47" s="2" t="s">
        <v>1070</v>
      </c>
      <c r="B47" s="5" t="s">
        <v>1049</v>
      </c>
      <c r="C47" s="3" t="s">
        <v>992</v>
      </c>
      <c r="D47" s="25">
        <v>25023.9</v>
      </c>
      <c r="E47" s="25">
        <v>25023.9</v>
      </c>
      <c r="F47" s="25">
        <f t="shared" si="1"/>
        <v>0</v>
      </c>
      <c r="G47" s="26">
        <v>107769</v>
      </c>
    </row>
    <row r="48" spans="1:7" ht="42.75">
      <c r="A48" s="2">
        <v>46</v>
      </c>
      <c r="B48" s="5" t="s">
        <v>546</v>
      </c>
      <c r="C48" s="3" t="s">
        <v>547</v>
      </c>
      <c r="D48" s="25">
        <v>21558.47</v>
      </c>
      <c r="E48" s="25">
        <v>20704.5</v>
      </c>
      <c r="F48" s="25">
        <f t="shared" si="1"/>
        <v>853.9700000000012</v>
      </c>
      <c r="G48" s="26">
        <v>853.97</v>
      </c>
    </row>
    <row r="49" spans="1:7" ht="42.75">
      <c r="A49" s="2">
        <v>47</v>
      </c>
      <c r="B49" s="5" t="s">
        <v>1050</v>
      </c>
      <c r="C49" s="3" t="s">
        <v>548</v>
      </c>
      <c r="D49" s="25">
        <v>9973.92</v>
      </c>
      <c r="E49" s="25">
        <v>9973.92</v>
      </c>
      <c r="F49" s="25">
        <f t="shared" si="1"/>
        <v>0</v>
      </c>
      <c r="G49" s="26">
        <v>26688</v>
      </c>
    </row>
    <row r="50" spans="1:7" ht="28.5">
      <c r="A50" s="2">
        <v>48</v>
      </c>
      <c r="B50" s="5" t="s">
        <v>612</v>
      </c>
      <c r="C50" s="3" t="s">
        <v>549</v>
      </c>
      <c r="D50" s="25">
        <v>23458.68</v>
      </c>
      <c r="E50" s="25">
        <v>22566.96</v>
      </c>
      <c r="F50" s="25">
        <v>891.72</v>
      </c>
      <c r="G50" s="26">
        <v>891.72</v>
      </c>
    </row>
    <row r="51" spans="1:7" ht="57">
      <c r="A51" s="2">
        <v>49</v>
      </c>
      <c r="B51" s="5" t="s">
        <v>550</v>
      </c>
      <c r="C51" s="3" t="s">
        <v>551</v>
      </c>
      <c r="D51" s="25">
        <v>22568.34</v>
      </c>
      <c r="E51" s="25">
        <v>22568.34</v>
      </c>
      <c r="F51" s="25">
        <f t="shared" si="1"/>
        <v>0</v>
      </c>
      <c r="G51" s="26">
        <v>653</v>
      </c>
    </row>
    <row r="52" spans="1:7" ht="28.5">
      <c r="A52" s="2">
        <v>50</v>
      </c>
      <c r="B52" s="5" t="s">
        <v>705</v>
      </c>
      <c r="C52" s="3" t="s">
        <v>706</v>
      </c>
      <c r="D52" s="25">
        <v>7605.95</v>
      </c>
      <c r="E52" s="25">
        <v>5561.55</v>
      </c>
      <c r="F52" s="25">
        <f t="shared" si="1"/>
        <v>2044.3999999999996</v>
      </c>
      <c r="G52" s="26">
        <v>2044.4</v>
      </c>
    </row>
    <row r="53" spans="1:7" ht="28.5">
      <c r="A53" s="2">
        <v>51</v>
      </c>
      <c r="B53" s="5" t="s">
        <v>552</v>
      </c>
      <c r="C53" s="3" t="s">
        <v>553</v>
      </c>
      <c r="D53" s="25">
        <v>4161.08</v>
      </c>
      <c r="E53" s="25">
        <v>4161.08</v>
      </c>
      <c r="F53" s="25">
        <f t="shared" si="1"/>
        <v>0</v>
      </c>
      <c r="G53" s="26">
        <v>27575</v>
      </c>
    </row>
    <row r="54" spans="1:7" ht="28.5">
      <c r="A54" s="2">
        <v>52</v>
      </c>
      <c r="B54" s="5" t="s">
        <v>1026</v>
      </c>
      <c r="C54" s="3" t="s">
        <v>1027</v>
      </c>
      <c r="D54" s="25">
        <v>1650</v>
      </c>
      <c r="E54" s="25">
        <v>986.81</v>
      </c>
      <c r="F54" s="25">
        <f t="shared" si="1"/>
        <v>663.19</v>
      </c>
      <c r="G54" s="26">
        <v>663.19</v>
      </c>
    </row>
    <row r="55" spans="1:7" ht="42.75">
      <c r="A55" s="2">
        <v>53</v>
      </c>
      <c r="B55" s="5" t="s">
        <v>1028</v>
      </c>
      <c r="C55" s="3" t="s">
        <v>1029</v>
      </c>
      <c r="D55" s="25">
        <v>6178</v>
      </c>
      <c r="E55" s="25">
        <v>3632.32</v>
      </c>
      <c r="F55" s="25">
        <f>D55-E55</f>
        <v>2545.68</v>
      </c>
      <c r="G55" s="26">
        <v>2545.68</v>
      </c>
    </row>
    <row r="56" spans="1:7" ht="28.5">
      <c r="A56" s="2">
        <v>54</v>
      </c>
      <c r="B56" s="5" t="s">
        <v>613</v>
      </c>
      <c r="C56" s="3" t="s">
        <v>1030</v>
      </c>
      <c r="D56" s="25">
        <v>4729.72</v>
      </c>
      <c r="E56" s="25">
        <v>2718.08</v>
      </c>
      <c r="F56" s="25">
        <f>D56-E56</f>
        <v>2011.6400000000003</v>
      </c>
      <c r="G56" s="26">
        <v>2011.64</v>
      </c>
    </row>
    <row r="57" spans="1:7" ht="28.5">
      <c r="A57" s="2">
        <v>55</v>
      </c>
      <c r="B57" s="5" t="s">
        <v>1031</v>
      </c>
      <c r="C57" s="3" t="s">
        <v>1032</v>
      </c>
      <c r="D57" s="25">
        <v>4500</v>
      </c>
      <c r="E57" s="25">
        <v>2586.12</v>
      </c>
      <c r="F57" s="25">
        <f aca="true" t="shared" si="2" ref="F57:F70">D57-E57</f>
        <v>1913.88</v>
      </c>
      <c r="G57" s="26">
        <v>1913.88</v>
      </c>
    </row>
    <row r="58" spans="1:7" ht="42.75">
      <c r="A58" s="2">
        <v>56</v>
      </c>
      <c r="B58" s="5" t="s">
        <v>1033</v>
      </c>
      <c r="C58" s="3" t="s">
        <v>1034</v>
      </c>
      <c r="D58" s="25">
        <v>194040.2</v>
      </c>
      <c r="E58" s="25">
        <v>107611.37</v>
      </c>
      <c r="F58" s="25">
        <f t="shared" si="2"/>
        <v>86428.83000000002</v>
      </c>
      <c r="G58" s="26">
        <v>86428.83</v>
      </c>
    </row>
    <row r="59" spans="1:7" ht="42.75">
      <c r="A59" s="2">
        <v>57</v>
      </c>
      <c r="B59" s="5" t="s">
        <v>567</v>
      </c>
      <c r="C59" s="3" t="s">
        <v>1035</v>
      </c>
      <c r="D59" s="25">
        <v>7500</v>
      </c>
      <c r="E59" s="25">
        <v>4084.87</v>
      </c>
      <c r="F59" s="25">
        <f t="shared" si="2"/>
        <v>3415.13</v>
      </c>
      <c r="G59" s="26">
        <v>3415.13</v>
      </c>
    </row>
    <row r="60" spans="1:7" ht="28.5">
      <c r="A60" s="2">
        <v>58</v>
      </c>
      <c r="B60" s="5" t="s">
        <v>920</v>
      </c>
      <c r="C60" s="3" t="s">
        <v>1036</v>
      </c>
      <c r="D60" s="25">
        <v>19000</v>
      </c>
      <c r="E60" s="25">
        <v>10283.66</v>
      </c>
      <c r="F60" s="25">
        <f t="shared" si="2"/>
        <v>8716.34</v>
      </c>
      <c r="G60" s="26">
        <v>8716.34</v>
      </c>
    </row>
    <row r="61" spans="1:7" ht="28.5">
      <c r="A61" s="2">
        <v>59</v>
      </c>
      <c r="B61" s="5" t="s">
        <v>1037</v>
      </c>
      <c r="C61" s="3" t="s">
        <v>1038</v>
      </c>
      <c r="D61" s="25">
        <v>640</v>
      </c>
      <c r="E61" s="25">
        <v>346.31</v>
      </c>
      <c r="F61" s="25">
        <f t="shared" si="2"/>
        <v>293.69</v>
      </c>
      <c r="G61" s="26">
        <v>293.69</v>
      </c>
    </row>
    <row r="62" spans="1:7" ht="42.75">
      <c r="A62" s="2">
        <v>60</v>
      </c>
      <c r="B62" s="5" t="s">
        <v>884</v>
      </c>
      <c r="C62" s="3" t="s">
        <v>1039</v>
      </c>
      <c r="D62" s="25">
        <v>18955</v>
      </c>
      <c r="E62" s="25">
        <v>10259.18</v>
      </c>
      <c r="F62" s="25">
        <f t="shared" si="2"/>
        <v>8695.82</v>
      </c>
      <c r="G62" s="26">
        <v>8695.82</v>
      </c>
    </row>
    <row r="63" spans="1:7" ht="42.75">
      <c r="A63" s="2">
        <v>61</v>
      </c>
      <c r="B63" s="5" t="s">
        <v>260</v>
      </c>
      <c r="C63" s="3" t="s">
        <v>1040</v>
      </c>
      <c r="D63" s="25">
        <v>18955</v>
      </c>
      <c r="E63" s="25">
        <v>10259.18</v>
      </c>
      <c r="F63" s="25">
        <f t="shared" si="2"/>
        <v>8695.82</v>
      </c>
      <c r="G63" s="26">
        <v>8695.82</v>
      </c>
    </row>
    <row r="64" spans="1:7" ht="57">
      <c r="A64" s="2">
        <v>62</v>
      </c>
      <c r="B64" s="5" t="s">
        <v>614</v>
      </c>
      <c r="C64" s="3" t="s">
        <v>1041</v>
      </c>
      <c r="D64" s="25">
        <v>18955</v>
      </c>
      <c r="E64" s="25">
        <v>10259.18</v>
      </c>
      <c r="F64" s="25">
        <f t="shared" si="2"/>
        <v>8695.82</v>
      </c>
      <c r="G64" s="26">
        <v>8695.82</v>
      </c>
    </row>
    <row r="65" spans="1:7" ht="28.5">
      <c r="A65" s="2">
        <v>63</v>
      </c>
      <c r="B65" s="5" t="s">
        <v>1042</v>
      </c>
      <c r="C65" s="3" t="s">
        <v>1043</v>
      </c>
      <c r="D65" s="25">
        <v>1172.88</v>
      </c>
      <c r="E65" s="25">
        <v>642.83</v>
      </c>
      <c r="F65" s="25">
        <f t="shared" si="2"/>
        <v>530.0500000000001</v>
      </c>
      <c r="G65" s="26">
        <v>530.05</v>
      </c>
    </row>
    <row r="66" spans="1:7" ht="42.75">
      <c r="A66" s="2">
        <v>64</v>
      </c>
      <c r="B66" s="5" t="s">
        <v>1044</v>
      </c>
      <c r="C66" s="3" t="s">
        <v>1045</v>
      </c>
      <c r="D66" s="25">
        <v>19389.65</v>
      </c>
      <c r="E66" s="25">
        <v>10559.11</v>
      </c>
      <c r="F66" s="25">
        <f t="shared" si="2"/>
        <v>8830.54</v>
      </c>
      <c r="G66" s="26">
        <v>8830.54</v>
      </c>
    </row>
    <row r="67" spans="1:7" ht="42.75">
      <c r="A67" s="2">
        <v>65</v>
      </c>
      <c r="B67" s="5" t="s">
        <v>409</v>
      </c>
      <c r="C67" s="3" t="s">
        <v>410</v>
      </c>
      <c r="D67" s="25">
        <v>1516.26</v>
      </c>
      <c r="E67" s="25">
        <v>800.71</v>
      </c>
      <c r="F67" s="25">
        <f t="shared" si="2"/>
        <v>715.55</v>
      </c>
      <c r="G67" s="26">
        <v>715.55</v>
      </c>
    </row>
    <row r="68" spans="1:7" ht="28.5">
      <c r="A68" s="2">
        <v>66</v>
      </c>
      <c r="B68" s="5" t="s">
        <v>411</v>
      </c>
      <c r="C68" s="3" t="s">
        <v>412</v>
      </c>
      <c r="D68" s="25">
        <v>14801.27</v>
      </c>
      <c r="E68" s="25">
        <v>7862.76</v>
      </c>
      <c r="F68" s="25">
        <f t="shared" si="2"/>
        <v>6938.51</v>
      </c>
      <c r="G68" s="26">
        <v>6938.51</v>
      </c>
    </row>
    <row r="69" spans="1:7" ht="28.5">
      <c r="A69" s="2">
        <v>67</v>
      </c>
      <c r="B69" s="5" t="s">
        <v>897</v>
      </c>
      <c r="C69" s="3" t="s">
        <v>413</v>
      </c>
      <c r="D69" s="25">
        <v>30440.59</v>
      </c>
      <c r="E69" s="25">
        <v>16171.37</v>
      </c>
      <c r="F69" s="25">
        <f t="shared" si="2"/>
        <v>14269.22</v>
      </c>
      <c r="G69" s="26">
        <v>14269.22</v>
      </c>
    </row>
    <row r="70" spans="1:7" ht="28.5">
      <c r="A70" s="2">
        <v>68</v>
      </c>
      <c r="B70" s="5" t="s">
        <v>568</v>
      </c>
      <c r="C70" s="3" t="s">
        <v>414</v>
      </c>
      <c r="D70" s="25">
        <v>544.3</v>
      </c>
      <c r="E70" s="25">
        <v>288.94</v>
      </c>
      <c r="F70" s="25">
        <f t="shared" si="2"/>
        <v>255.35999999999996</v>
      </c>
      <c r="G70" s="26">
        <v>255.36</v>
      </c>
    </row>
    <row r="71" spans="1:7" ht="28.5">
      <c r="A71" s="2">
        <v>69</v>
      </c>
      <c r="B71" s="5" t="s">
        <v>615</v>
      </c>
      <c r="C71" s="3" t="s">
        <v>415</v>
      </c>
      <c r="D71" s="25">
        <v>26172</v>
      </c>
      <c r="E71" s="25">
        <v>13991.61</v>
      </c>
      <c r="F71" s="25">
        <f aca="true" t="shared" si="3" ref="F71:F134">D71-E71</f>
        <v>12180.39</v>
      </c>
      <c r="G71" s="26">
        <v>12180.39</v>
      </c>
    </row>
    <row r="72" spans="1:7" ht="28.5">
      <c r="A72" s="2">
        <v>70</v>
      </c>
      <c r="B72" s="5" t="s">
        <v>1014</v>
      </c>
      <c r="C72" s="3" t="s">
        <v>1015</v>
      </c>
      <c r="D72" s="25">
        <v>1788.63</v>
      </c>
      <c r="E72" s="25">
        <v>950.43</v>
      </c>
      <c r="F72" s="25">
        <f t="shared" si="3"/>
        <v>838.2000000000002</v>
      </c>
      <c r="G72" s="26">
        <v>838.2</v>
      </c>
    </row>
    <row r="73" spans="1:7" ht="28.5">
      <c r="A73" s="2">
        <v>71</v>
      </c>
      <c r="B73" s="5" t="s">
        <v>1016</v>
      </c>
      <c r="C73" s="3" t="s">
        <v>1017</v>
      </c>
      <c r="D73" s="25">
        <v>5132.84</v>
      </c>
      <c r="E73" s="25">
        <v>2727.01</v>
      </c>
      <c r="F73" s="25">
        <f t="shared" si="3"/>
        <v>2405.83</v>
      </c>
      <c r="G73" s="26">
        <v>2405.83</v>
      </c>
    </row>
    <row r="74" spans="1:7" ht="42.75">
      <c r="A74" s="2">
        <v>72</v>
      </c>
      <c r="B74" s="5" t="s">
        <v>1018</v>
      </c>
      <c r="C74" s="3" t="s">
        <v>1019</v>
      </c>
      <c r="D74" s="25">
        <v>452312.67</v>
      </c>
      <c r="E74" s="25">
        <v>237275.48</v>
      </c>
      <c r="F74" s="25">
        <f t="shared" si="3"/>
        <v>215037.18999999997</v>
      </c>
      <c r="G74" s="26">
        <v>215037.19</v>
      </c>
    </row>
    <row r="75" spans="1:7" ht="42.75">
      <c r="A75" s="2">
        <v>73</v>
      </c>
      <c r="B75" s="5" t="s">
        <v>569</v>
      </c>
      <c r="C75" s="3" t="s">
        <v>1020</v>
      </c>
      <c r="D75" s="25">
        <v>198576</v>
      </c>
      <c r="E75" s="25">
        <v>104169.66</v>
      </c>
      <c r="F75" s="25">
        <f t="shared" si="3"/>
        <v>94406.34</v>
      </c>
      <c r="G75" s="26">
        <v>94406.34</v>
      </c>
    </row>
    <row r="76" spans="1:7" ht="28.5">
      <c r="A76" s="2">
        <v>74</v>
      </c>
      <c r="B76" s="5" t="s">
        <v>570</v>
      </c>
      <c r="C76" s="3" t="s">
        <v>1021</v>
      </c>
      <c r="D76" s="25">
        <v>59746</v>
      </c>
      <c r="E76" s="25">
        <v>31341.89</v>
      </c>
      <c r="F76" s="25">
        <f t="shared" si="3"/>
        <v>28404.11</v>
      </c>
      <c r="G76" s="26">
        <v>28404.11</v>
      </c>
    </row>
    <row r="77" spans="1:7" ht="28.5">
      <c r="A77" s="2">
        <v>75</v>
      </c>
      <c r="B77" s="5" t="s">
        <v>571</v>
      </c>
      <c r="C77" s="3" t="s">
        <v>1022</v>
      </c>
      <c r="D77" s="25">
        <v>8923</v>
      </c>
      <c r="E77" s="25">
        <v>4680.62</v>
      </c>
      <c r="F77" s="25">
        <f t="shared" si="3"/>
        <v>4242.38</v>
      </c>
      <c r="G77" s="26">
        <v>4242.38</v>
      </c>
    </row>
    <row r="78" spans="1:7" ht="28.5">
      <c r="A78" s="2">
        <v>76</v>
      </c>
      <c r="B78" s="5" t="s">
        <v>140</v>
      </c>
      <c r="C78" s="3" t="s">
        <v>1023</v>
      </c>
      <c r="D78" s="25">
        <v>23831</v>
      </c>
      <c r="E78" s="25">
        <v>12501.83</v>
      </c>
      <c r="F78" s="25">
        <f t="shared" si="3"/>
        <v>11329.17</v>
      </c>
      <c r="G78" s="26">
        <v>11329.17</v>
      </c>
    </row>
    <row r="79" spans="1:7" ht="42.75">
      <c r="A79" s="2">
        <v>77</v>
      </c>
      <c r="B79" s="5" t="s">
        <v>665</v>
      </c>
      <c r="C79" s="3" t="s">
        <v>1024</v>
      </c>
      <c r="D79" s="25">
        <v>18176</v>
      </c>
      <c r="E79" s="25">
        <v>9534.94</v>
      </c>
      <c r="F79" s="25">
        <f t="shared" si="3"/>
        <v>8641.06</v>
      </c>
      <c r="G79" s="26">
        <v>8641.06</v>
      </c>
    </row>
    <row r="80" spans="1:7" ht="42.75">
      <c r="A80" s="2">
        <v>78</v>
      </c>
      <c r="B80" s="5" t="s">
        <v>141</v>
      </c>
      <c r="C80" s="3" t="s">
        <v>1025</v>
      </c>
      <c r="D80" s="25">
        <v>21004</v>
      </c>
      <c r="E80" s="25">
        <v>11018.73</v>
      </c>
      <c r="F80" s="25">
        <f t="shared" si="3"/>
        <v>9985.27</v>
      </c>
      <c r="G80" s="26">
        <v>9985.27</v>
      </c>
    </row>
    <row r="81" spans="1:7" ht="42.75">
      <c r="A81" s="2">
        <v>79</v>
      </c>
      <c r="B81" s="5" t="s">
        <v>666</v>
      </c>
      <c r="C81" s="3" t="s">
        <v>921</v>
      </c>
      <c r="D81" s="25">
        <v>18681</v>
      </c>
      <c r="E81" s="25">
        <v>9799.37</v>
      </c>
      <c r="F81" s="25">
        <f t="shared" si="3"/>
        <v>8881.63</v>
      </c>
      <c r="G81" s="26">
        <v>8881.63</v>
      </c>
    </row>
    <row r="82" spans="1:7" ht="28.5">
      <c r="A82" s="2">
        <v>80</v>
      </c>
      <c r="B82" s="5" t="s">
        <v>667</v>
      </c>
      <c r="C82" s="3" t="s">
        <v>922</v>
      </c>
      <c r="D82" s="25">
        <v>863</v>
      </c>
      <c r="E82" s="25">
        <v>453.2</v>
      </c>
      <c r="F82" s="25">
        <f t="shared" si="3"/>
        <v>409.8</v>
      </c>
      <c r="G82" s="26">
        <v>409.8</v>
      </c>
    </row>
    <row r="83" spans="1:7" ht="42.75">
      <c r="A83" s="2">
        <v>81</v>
      </c>
      <c r="B83" s="5" t="s">
        <v>668</v>
      </c>
      <c r="C83" s="3" t="s">
        <v>923</v>
      </c>
      <c r="D83" s="25">
        <v>22216</v>
      </c>
      <c r="E83" s="25">
        <v>11654.03</v>
      </c>
      <c r="F83" s="25">
        <f t="shared" si="3"/>
        <v>10561.97</v>
      </c>
      <c r="G83" s="26">
        <v>10561.97</v>
      </c>
    </row>
    <row r="84" spans="1:7" ht="28.5">
      <c r="A84" s="2">
        <v>82</v>
      </c>
      <c r="B84" s="5" t="s">
        <v>924</v>
      </c>
      <c r="C84" s="3" t="s">
        <v>618</v>
      </c>
      <c r="D84" s="25">
        <v>60864</v>
      </c>
      <c r="E84" s="25">
        <v>31928.24</v>
      </c>
      <c r="F84" s="25">
        <f t="shared" si="3"/>
        <v>28935.76</v>
      </c>
      <c r="G84" s="26">
        <v>28935.76</v>
      </c>
    </row>
    <row r="85" spans="1:7" ht="57">
      <c r="A85" s="2">
        <v>83</v>
      </c>
      <c r="B85" s="5" t="s">
        <v>142</v>
      </c>
      <c r="C85" s="3" t="s">
        <v>619</v>
      </c>
      <c r="D85" s="25">
        <v>110742.8</v>
      </c>
      <c r="E85" s="25">
        <v>56751.19</v>
      </c>
      <c r="F85" s="25">
        <f t="shared" si="3"/>
        <v>53991.61</v>
      </c>
      <c r="G85" s="26">
        <v>53991.61</v>
      </c>
    </row>
    <row r="86" spans="1:7" ht="42.75">
      <c r="A86" s="2">
        <v>84</v>
      </c>
      <c r="B86" s="5" t="s">
        <v>620</v>
      </c>
      <c r="C86" s="3" t="s">
        <v>621</v>
      </c>
      <c r="D86" s="25">
        <v>21948</v>
      </c>
      <c r="E86" s="25">
        <v>11514.05</v>
      </c>
      <c r="F86" s="25">
        <f t="shared" si="3"/>
        <v>10433.95</v>
      </c>
      <c r="G86" s="26">
        <v>10433.95</v>
      </c>
    </row>
    <row r="87" spans="1:7" ht="28.5">
      <c r="A87" s="2">
        <v>85</v>
      </c>
      <c r="B87" s="5" t="s">
        <v>622</v>
      </c>
      <c r="C87" s="3" t="s">
        <v>623</v>
      </c>
      <c r="D87" s="25">
        <v>29452</v>
      </c>
      <c r="E87" s="25">
        <v>15450.17</v>
      </c>
      <c r="F87" s="25">
        <f t="shared" si="3"/>
        <v>14001.83</v>
      </c>
      <c r="G87" s="26">
        <v>14001.83</v>
      </c>
    </row>
    <row r="88" spans="1:7" ht="71.25">
      <c r="A88" s="2">
        <v>86</v>
      </c>
      <c r="B88" s="5" t="s">
        <v>81</v>
      </c>
      <c r="C88" s="3" t="s">
        <v>473</v>
      </c>
      <c r="D88" s="25">
        <v>1700</v>
      </c>
      <c r="E88" s="25">
        <v>19.14</v>
      </c>
      <c r="F88" s="25">
        <f t="shared" si="3"/>
        <v>1680.86</v>
      </c>
      <c r="G88" s="26">
        <v>1680.86</v>
      </c>
    </row>
    <row r="89" spans="1:7" ht="42.75">
      <c r="A89" s="2">
        <v>87</v>
      </c>
      <c r="B89" s="5" t="s">
        <v>609</v>
      </c>
      <c r="C89" s="3" t="s">
        <v>624</v>
      </c>
      <c r="D89" s="25">
        <v>42806.74</v>
      </c>
      <c r="E89" s="25">
        <v>22028.13</v>
      </c>
      <c r="F89" s="25">
        <f t="shared" si="3"/>
        <v>20778.609999999997</v>
      </c>
      <c r="G89" s="26">
        <v>20778.61</v>
      </c>
    </row>
    <row r="90" spans="1:7" ht="171">
      <c r="A90" s="2">
        <v>88</v>
      </c>
      <c r="B90" s="5" t="s">
        <v>782</v>
      </c>
      <c r="C90" s="3" t="s">
        <v>625</v>
      </c>
      <c r="D90" s="25">
        <v>303778.46</v>
      </c>
      <c r="E90" s="25">
        <v>141603.8</v>
      </c>
      <c r="F90" s="25">
        <f t="shared" si="3"/>
        <v>162174.66000000003</v>
      </c>
      <c r="G90" s="26">
        <v>162174.66</v>
      </c>
    </row>
    <row r="91" spans="1:7" ht="28.5">
      <c r="A91" s="2">
        <v>89</v>
      </c>
      <c r="B91" s="5" t="s">
        <v>669</v>
      </c>
      <c r="C91" s="3" t="s">
        <v>626</v>
      </c>
      <c r="D91" s="25">
        <v>22973</v>
      </c>
      <c r="E91" s="25">
        <v>11745.17</v>
      </c>
      <c r="F91" s="25">
        <f t="shared" si="3"/>
        <v>11227.83</v>
      </c>
      <c r="G91" s="26">
        <v>11227.83</v>
      </c>
    </row>
    <row r="92" spans="1:7" ht="28.5">
      <c r="A92" s="2">
        <v>90</v>
      </c>
      <c r="B92" s="5" t="s">
        <v>627</v>
      </c>
      <c r="C92" s="3" t="s">
        <v>628</v>
      </c>
      <c r="D92" s="25">
        <v>16860</v>
      </c>
      <c r="E92" s="25">
        <v>8620.17</v>
      </c>
      <c r="F92" s="25">
        <f t="shared" si="3"/>
        <v>8239.83</v>
      </c>
      <c r="G92" s="26">
        <v>8239.83</v>
      </c>
    </row>
    <row r="93" spans="1:7" ht="57">
      <c r="A93" s="2">
        <v>91</v>
      </c>
      <c r="B93" s="5" t="s">
        <v>630</v>
      </c>
      <c r="C93" s="3" t="s">
        <v>629</v>
      </c>
      <c r="D93" s="25">
        <v>68188.8</v>
      </c>
      <c r="E93" s="25">
        <v>28510.33</v>
      </c>
      <c r="F93" s="25">
        <f t="shared" si="3"/>
        <v>39678.47</v>
      </c>
      <c r="G93" s="26">
        <v>39678.47</v>
      </c>
    </row>
    <row r="94" spans="1:7" ht="57">
      <c r="A94" s="2">
        <v>92</v>
      </c>
      <c r="B94" s="5" t="s">
        <v>809</v>
      </c>
      <c r="C94" s="3" t="s">
        <v>810</v>
      </c>
      <c r="D94" s="25">
        <v>8201.32</v>
      </c>
      <c r="E94" s="25">
        <v>4165.16</v>
      </c>
      <c r="F94" s="25">
        <f t="shared" si="3"/>
        <v>4036.16</v>
      </c>
      <c r="G94" s="26">
        <v>4036.16</v>
      </c>
    </row>
    <row r="95" spans="1:7" ht="42.75">
      <c r="A95" s="2">
        <v>93</v>
      </c>
      <c r="B95" s="5" t="s">
        <v>811</v>
      </c>
      <c r="C95" s="3" t="s">
        <v>812</v>
      </c>
      <c r="D95" s="25">
        <v>2184.84</v>
      </c>
      <c r="E95" s="25">
        <v>1087.48</v>
      </c>
      <c r="F95" s="25">
        <f t="shared" si="3"/>
        <v>1097.3600000000001</v>
      </c>
      <c r="G95" s="26">
        <v>1097.36</v>
      </c>
    </row>
    <row r="96" spans="1:7" ht="42.75">
      <c r="A96" s="2">
        <v>94</v>
      </c>
      <c r="B96" s="5" t="s">
        <v>898</v>
      </c>
      <c r="C96" s="3" t="s">
        <v>813</v>
      </c>
      <c r="D96" s="25">
        <v>35500</v>
      </c>
      <c r="E96" s="25">
        <v>17558.11</v>
      </c>
      <c r="F96" s="25">
        <f t="shared" si="3"/>
        <v>17941.89</v>
      </c>
      <c r="G96" s="26">
        <v>17941.89</v>
      </c>
    </row>
    <row r="97" spans="1:7" ht="42.75">
      <c r="A97" s="2">
        <v>95</v>
      </c>
      <c r="B97" s="5" t="s">
        <v>814</v>
      </c>
      <c r="C97" s="3" t="s">
        <v>815</v>
      </c>
      <c r="D97" s="25">
        <v>6551.21</v>
      </c>
      <c r="E97" s="25">
        <v>3262.32</v>
      </c>
      <c r="F97" s="25">
        <f t="shared" si="3"/>
        <v>3288.89</v>
      </c>
      <c r="G97" s="26">
        <v>3288.89</v>
      </c>
    </row>
    <row r="98" spans="1:7" ht="28.5">
      <c r="A98" s="2">
        <v>96</v>
      </c>
      <c r="B98" s="5" t="s">
        <v>273</v>
      </c>
      <c r="C98" s="3" t="s">
        <v>274</v>
      </c>
      <c r="D98" s="25">
        <v>29200</v>
      </c>
      <c r="E98" s="25">
        <v>14441.75</v>
      </c>
      <c r="F98" s="25">
        <f t="shared" si="3"/>
        <v>14758.25</v>
      </c>
      <c r="G98" s="26">
        <v>14758.25</v>
      </c>
    </row>
    <row r="99" spans="1:7" ht="28.5">
      <c r="A99" s="2">
        <v>97</v>
      </c>
      <c r="B99" s="5" t="s">
        <v>275</v>
      </c>
      <c r="C99" s="3" t="s">
        <v>276</v>
      </c>
      <c r="D99" s="25">
        <v>1530</v>
      </c>
      <c r="E99" s="25">
        <v>756.96</v>
      </c>
      <c r="F99" s="25">
        <f t="shared" si="3"/>
        <v>773.04</v>
      </c>
      <c r="G99" s="26">
        <v>773.04</v>
      </c>
    </row>
    <row r="100" spans="1:7" ht="85.5">
      <c r="A100" s="2">
        <v>98</v>
      </c>
      <c r="B100" s="5" t="s">
        <v>278</v>
      </c>
      <c r="C100" s="3" t="s">
        <v>277</v>
      </c>
      <c r="D100" s="25">
        <v>57691.07</v>
      </c>
      <c r="E100" s="25">
        <v>26342.51</v>
      </c>
      <c r="F100" s="25">
        <f t="shared" si="3"/>
        <v>31348.56</v>
      </c>
      <c r="G100" s="26">
        <v>31348.56</v>
      </c>
    </row>
    <row r="101" spans="1:7" ht="28.5">
      <c r="A101" s="2">
        <v>99</v>
      </c>
      <c r="B101" s="5" t="s">
        <v>279</v>
      </c>
      <c r="C101" s="3" t="s">
        <v>280</v>
      </c>
      <c r="D101" s="25">
        <v>12908.6</v>
      </c>
      <c r="E101" s="25">
        <v>6427.71</v>
      </c>
      <c r="F101" s="25">
        <f t="shared" si="3"/>
        <v>6480.89</v>
      </c>
      <c r="G101" s="26">
        <v>6480.89</v>
      </c>
    </row>
    <row r="102" spans="1:7" ht="71.25">
      <c r="A102" s="2">
        <v>100</v>
      </c>
      <c r="B102" s="5" t="s">
        <v>281</v>
      </c>
      <c r="C102" s="3" t="s">
        <v>282</v>
      </c>
      <c r="D102" s="25">
        <v>82570.77</v>
      </c>
      <c r="E102" s="25">
        <v>29824.13</v>
      </c>
      <c r="F102" s="25">
        <f t="shared" si="3"/>
        <v>52746.64</v>
      </c>
      <c r="G102" s="26">
        <v>52746.64</v>
      </c>
    </row>
    <row r="103" spans="1:7" ht="42.75">
      <c r="A103" s="2">
        <v>101</v>
      </c>
      <c r="B103" s="5" t="s">
        <v>283</v>
      </c>
      <c r="C103" s="3" t="s">
        <v>284</v>
      </c>
      <c r="D103" s="25">
        <v>7057</v>
      </c>
      <c r="E103" s="25">
        <v>3466.3</v>
      </c>
      <c r="F103" s="25">
        <f t="shared" si="3"/>
        <v>3590.7</v>
      </c>
      <c r="G103" s="26">
        <v>3590.7</v>
      </c>
    </row>
    <row r="104" spans="1:7" ht="28.5">
      <c r="A104" s="2">
        <v>102</v>
      </c>
      <c r="B104" s="5" t="s">
        <v>285</v>
      </c>
      <c r="C104" s="3" t="s">
        <v>286</v>
      </c>
      <c r="D104" s="25">
        <v>12125</v>
      </c>
      <c r="E104" s="25">
        <v>5956.61</v>
      </c>
      <c r="F104" s="25">
        <f t="shared" si="3"/>
        <v>6168.39</v>
      </c>
      <c r="G104" s="26">
        <v>6168.39</v>
      </c>
    </row>
    <row r="105" spans="1:7" ht="42.75">
      <c r="A105" s="2">
        <v>103</v>
      </c>
      <c r="B105" s="5" t="s">
        <v>287</v>
      </c>
      <c r="C105" s="3" t="s">
        <v>288</v>
      </c>
      <c r="D105" s="25">
        <v>25079</v>
      </c>
      <c r="E105" s="25">
        <v>12320.51</v>
      </c>
      <c r="F105" s="25">
        <f t="shared" si="3"/>
        <v>12758.49</v>
      </c>
      <c r="G105" s="26">
        <v>12758.49</v>
      </c>
    </row>
    <row r="106" spans="1:7" ht="42.75">
      <c r="A106" s="2">
        <v>104</v>
      </c>
      <c r="B106" s="5" t="s">
        <v>749</v>
      </c>
      <c r="C106" s="3" t="s">
        <v>750</v>
      </c>
      <c r="D106" s="25">
        <v>22213</v>
      </c>
      <c r="E106" s="25">
        <v>10912.18</v>
      </c>
      <c r="F106" s="25">
        <f t="shared" si="3"/>
        <v>11300.82</v>
      </c>
      <c r="G106" s="26">
        <v>11300.82</v>
      </c>
    </row>
    <row r="107" spans="1:7" ht="42.75">
      <c r="A107" s="2">
        <v>105</v>
      </c>
      <c r="B107" s="5" t="s">
        <v>751</v>
      </c>
      <c r="C107" s="3" t="s">
        <v>752</v>
      </c>
      <c r="D107" s="25">
        <v>34713</v>
      </c>
      <c r="E107" s="25">
        <v>17052.39</v>
      </c>
      <c r="F107" s="25">
        <f t="shared" si="3"/>
        <v>17660.61</v>
      </c>
      <c r="G107" s="26">
        <v>17660.61</v>
      </c>
    </row>
    <row r="108" spans="1:7" ht="42.75">
      <c r="A108" s="2">
        <v>106</v>
      </c>
      <c r="B108" s="5" t="s">
        <v>753</v>
      </c>
      <c r="C108" s="3" t="s">
        <v>754</v>
      </c>
      <c r="D108" s="25">
        <v>17516</v>
      </c>
      <c r="E108" s="25">
        <v>8605.31</v>
      </c>
      <c r="F108" s="25">
        <f t="shared" si="3"/>
        <v>8910.69</v>
      </c>
      <c r="G108" s="26">
        <v>8910.69</v>
      </c>
    </row>
    <row r="109" spans="1:7" ht="42.75">
      <c r="A109" s="2">
        <v>107</v>
      </c>
      <c r="B109" s="5" t="s">
        <v>670</v>
      </c>
      <c r="C109" s="3" t="s">
        <v>755</v>
      </c>
      <c r="D109" s="25">
        <v>33121</v>
      </c>
      <c r="E109" s="25">
        <v>16270.24</v>
      </c>
      <c r="F109" s="25">
        <f t="shared" si="3"/>
        <v>16850.760000000002</v>
      </c>
      <c r="G109" s="26">
        <v>16850.76</v>
      </c>
    </row>
    <row r="110" spans="1:7" ht="42.75">
      <c r="A110" s="2">
        <v>108</v>
      </c>
      <c r="B110" s="5" t="s">
        <v>671</v>
      </c>
      <c r="C110" s="3" t="s">
        <v>756</v>
      </c>
      <c r="D110" s="25">
        <v>34542</v>
      </c>
      <c r="E110" s="25">
        <v>16968.51</v>
      </c>
      <c r="F110" s="25">
        <f t="shared" si="3"/>
        <v>17573.49</v>
      </c>
      <c r="G110" s="26">
        <v>17573.49</v>
      </c>
    </row>
    <row r="111" spans="1:7" ht="28.5">
      <c r="A111" s="2">
        <v>109</v>
      </c>
      <c r="B111" s="5" t="s">
        <v>899</v>
      </c>
      <c r="C111" s="3" t="s">
        <v>757</v>
      </c>
      <c r="D111" s="25">
        <v>26473</v>
      </c>
      <c r="E111" s="25">
        <v>13004.41</v>
      </c>
      <c r="F111" s="25">
        <f t="shared" si="3"/>
        <v>13468.59</v>
      </c>
      <c r="G111" s="26">
        <v>13468.59</v>
      </c>
    </row>
    <row r="112" spans="1:7" ht="28.5">
      <c r="A112" s="2">
        <v>110</v>
      </c>
      <c r="B112" s="5" t="s">
        <v>758</v>
      </c>
      <c r="C112" s="3" t="s">
        <v>759</v>
      </c>
      <c r="D112" s="25">
        <v>29140</v>
      </c>
      <c r="E112" s="25">
        <v>14315.44</v>
      </c>
      <c r="F112" s="25">
        <f t="shared" si="3"/>
        <v>14824.56</v>
      </c>
      <c r="G112" s="26">
        <v>14824.56</v>
      </c>
    </row>
    <row r="113" spans="1:7" ht="28.5">
      <c r="A113" s="2">
        <v>111</v>
      </c>
      <c r="B113" s="5" t="s">
        <v>672</v>
      </c>
      <c r="C113" s="3" t="s">
        <v>760</v>
      </c>
      <c r="D113" s="25">
        <v>20621</v>
      </c>
      <c r="E113" s="25">
        <v>10130.27</v>
      </c>
      <c r="F113" s="25">
        <f t="shared" si="3"/>
        <v>10490.73</v>
      </c>
      <c r="G113" s="26">
        <v>10490.73</v>
      </c>
    </row>
    <row r="114" spans="1:7" ht="42.75">
      <c r="A114" s="2">
        <v>112</v>
      </c>
      <c r="B114" s="5" t="s">
        <v>673</v>
      </c>
      <c r="C114" s="3" t="s">
        <v>761</v>
      </c>
      <c r="D114" s="25">
        <v>19553</v>
      </c>
      <c r="E114" s="25">
        <v>9605.12</v>
      </c>
      <c r="F114" s="25">
        <f t="shared" si="3"/>
        <v>9947.88</v>
      </c>
      <c r="G114" s="26">
        <v>9947.88</v>
      </c>
    </row>
    <row r="115" spans="1:7" ht="28.5">
      <c r="A115" s="2">
        <v>113</v>
      </c>
      <c r="B115" s="5" t="s">
        <v>762</v>
      </c>
      <c r="C115" s="3" t="s">
        <v>763</v>
      </c>
      <c r="D115" s="25">
        <v>30339</v>
      </c>
      <c r="E115" s="25">
        <v>14903.91</v>
      </c>
      <c r="F115" s="25">
        <f t="shared" si="3"/>
        <v>15435.09</v>
      </c>
      <c r="G115" s="26">
        <v>15435.09</v>
      </c>
    </row>
    <row r="116" spans="1:7" ht="42.75">
      <c r="A116" s="2">
        <v>114</v>
      </c>
      <c r="B116" s="5" t="s">
        <v>764</v>
      </c>
      <c r="C116" s="3" t="s">
        <v>765</v>
      </c>
      <c r="D116" s="25">
        <v>31744</v>
      </c>
      <c r="E116" s="25">
        <v>15594.16</v>
      </c>
      <c r="F116" s="25">
        <f t="shared" si="3"/>
        <v>16149.84</v>
      </c>
      <c r="G116" s="26">
        <v>16149.84</v>
      </c>
    </row>
    <row r="117" spans="1:7" ht="28.5">
      <c r="A117" s="2">
        <v>115</v>
      </c>
      <c r="B117" s="5" t="s">
        <v>674</v>
      </c>
      <c r="C117" s="3" t="s">
        <v>766</v>
      </c>
      <c r="D117" s="25">
        <v>1500</v>
      </c>
      <c r="E117" s="25">
        <v>722.37</v>
      </c>
      <c r="F117" s="25">
        <f t="shared" si="3"/>
        <v>777.63</v>
      </c>
      <c r="G117" s="26">
        <v>777.63</v>
      </c>
    </row>
    <row r="118" spans="1:7" ht="28.5">
      <c r="A118" s="2">
        <v>116</v>
      </c>
      <c r="B118" s="5" t="s">
        <v>767</v>
      </c>
      <c r="C118" s="3" t="s">
        <v>768</v>
      </c>
      <c r="D118" s="25">
        <v>19439</v>
      </c>
      <c r="E118" s="25">
        <v>9355.5</v>
      </c>
      <c r="F118" s="25">
        <f t="shared" si="3"/>
        <v>10083.5</v>
      </c>
      <c r="G118" s="26">
        <v>10083.5</v>
      </c>
    </row>
    <row r="119" spans="1:7" ht="42.75">
      <c r="A119" s="2">
        <v>117</v>
      </c>
      <c r="B119" s="5" t="s">
        <v>769</v>
      </c>
      <c r="C119" s="3" t="s">
        <v>770</v>
      </c>
      <c r="D119" s="25">
        <v>12138</v>
      </c>
      <c r="E119" s="25">
        <v>5801.2</v>
      </c>
      <c r="F119" s="25">
        <f t="shared" si="3"/>
        <v>6336.8</v>
      </c>
      <c r="G119" s="26">
        <v>6336.8</v>
      </c>
    </row>
    <row r="120" spans="1:7" ht="42.75">
      <c r="A120" s="2">
        <v>118</v>
      </c>
      <c r="B120" s="5" t="s">
        <v>771</v>
      </c>
      <c r="C120" s="3" t="s">
        <v>772</v>
      </c>
      <c r="D120" s="25">
        <v>14439.16</v>
      </c>
      <c r="E120" s="25">
        <v>6756.62</v>
      </c>
      <c r="F120" s="25">
        <f t="shared" si="3"/>
        <v>7682.54</v>
      </c>
      <c r="G120" s="26">
        <v>7682.54</v>
      </c>
    </row>
    <row r="121" spans="1:7" ht="42.75">
      <c r="A121" s="2">
        <v>119</v>
      </c>
      <c r="B121" s="5" t="s">
        <v>773</v>
      </c>
      <c r="C121" s="3" t="s">
        <v>774</v>
      </c>
      <c r="D121" s="25">
        <v>24219.79</v>
      </c>
      <c r="E121" s="25">
        <v>11332.35</v>
      </c>
      <c r="F121" s="25">
        <f t="shared" si="3"/>
        <v>12887.44</v>
      </c>
      <c r="G121" s="26">
        <v>12887.44</v>
      </c>
    </row>
    <row r="122" spans="1:7" ht="42.75">
      <c r="A122" s="2">
        <v>120</v>
      </c>
      <c r="B122" s="5" t="s">
        <v>775</v>
      </c>
      <c r="C122" s="3" t="s">
        <v>776</v>
      </c>
      <c r="D122" s="25">
        <v>12261</v>
      </c>
      <c r="E122" s="25">
        <v>5655.51</v>
      </c>
      <c r="F122" s="25">
        <f t="shared" si="3"/>
        <v>6605.49</v>
      </c>
      <c r="G122" s="26">
        <v>6605.49</v>
      </c>
    </row>
    <row r="123" spans="1:7" ht="42.75">
      <c r="A123" s="2">
        <v>121</v>
      </c>
      <c r="B123" s="5" t="s">
        <v>778</v>
      </c>
      <c r="C123" s="3" t="s">
        <v>777</v>
      </c>
      <c r="D123" s="25">
        <v>8093.96</v>
      </c>
      <c r="E123" s="25">
        <v>2654.5</v>
      </c>
      <c r="F123" s="25">
        <f t="shared" si="3"/>
        <v>5439.46</v>
      </c>
      <c r="G123" s="26">
        <v>5439.46</v>
      </c>
    </row>
    <row r="124" spans="1:7" ht="42.75">
      <c r="A124" s="2">
        <v>122</v>
      </c>
      <c r="B124" s="5" t="s">
        <v>635</v>
      </c>
      <c r="C124" s="3" t="s">
        <v>779</v>
      </c>
      <c r="D124" s="25">
        <v>20425.4</v>
      </c>
      <c r="E124" s="25">
        <v>9421.59</v>
      </c>
      <c r="F124" s="25">
        <f t="shared" si="3"/>
        <v>11003.810000000001</v>
      </c>
      <c r="G124" s="26">
        <v>11003.81</v>
      </c>
    </row>
    <row r="125" spans="1:7" ht="42.75">
      <c r="A125" s="2">
        <v>123</v>
      </c>
      <c r="B125" s="5" t="s">
        <v>634</v>
      </c>
      <c r="C125" s="3" t="s">
        <v>780</v>
      </c>
      <c r="D125" s="25">
        <v>32266.4</v>
      </c>
      <c r="E125" s="25">
        <v>14882.88</v>
      </c>
      <c r="F125" s="25">
        <f t="shared" si="3"/>
        <v>17383.520000000004</v>
      </c>
      <c r="G125" s="26">
        <v>17383.52</v>
      </c>
    </row>
    <row r="126" spans="1:7" ht="42.75">
      <c r="A126" s="2">
        <v>124</v>
      </c>
      <c r="B126" s="5" t="s">
        <v>210</v>
      </c>
      <c r="C126" s="3" t="s">
        <v>781</v>
      </c>
      <c r="D126" s="25">
        <v>41932.75</v>
      </c>
      <c r="E126" s="25">
        <v>19341.81</v>
      </c>
      <c r="F126" s="25">
        <f t="shared" si="3"/>
        <v>22590.94</v>
      </c>
      <c r="G126" s="26">
        <v>22590.94</v>
      </c>
    </row>
    <row r="127" spans="1:7" ht="71.25">
      <c r="A127" s="2">
        <v>125</v>
      </c>
      <c r="B127" s="5" t="s">
        <v>900</v>
      </c>
      <c r="C127" s="3" t="s">
        <v>707</v>
      </c>
      <c r="D127" s="25">
        <v>67186.1</v>
      </c>
      <c r="E127" s="25">
        <v>45668.09</v>
      </c>
      <c r="F127" s="25">
        <f t="shared" si="3"/>
        <v>21518.01000000001</v>
      </c>
      <c r="G127" s="26">
        <v>21518.01</v>
      </c>
    </row>
    <row r="128" spans="1:7" ht="42.75">
      <c r="A128" s="2">
        <v>126</v>
      </c>
      <c r="B128" s="5" t="s">
        <v>636</v>
      </c>
      <c r="C128" s="3" t="s">
        <v>211</v>
      </c>
      <c r="D128" s="25">
        <v>43776.17</v>
      </c>
      <c r="E128" s="25">
        <v>19899.84</v>
      </c>
      <c r="F128" s="25">
        <f t="shared" si="3"/>
        <v>23876.329999999998</v>
      </c>
      <c r="G128" s="26">
        <v>23876.33</v>
      </c>
    </row>
    <row r="129" spans="1:7" ht="42.75">
      <c r="A129" s="2">
        <v>127</v>
      </c>
      <c r="B129" s="5" t="s">
        <v>212</v>
      </c>
      <c r="C129" s="3" t="s">
        <v>213</v>
      </c>
      <c r="D129" s="25">
        <v>3500</v>
      </c>
      <c r="E129" s="25">
        <v>1614.96</v>
      </c>
      <c r="F129" s="25">
        <f t="shared" si="3"/>
        <v>1885.04</v>
      </c>
      <c r="G129" s="26">
        <v>1885.04</v>
      </c>
    </row>
    <row r="130" spans="1:7" ht="114">
      <c r="A130" s="2">
        <v>128</v>
      </c>
      <c r="B130" s="5" t="s">
        <v>901</v>
      </c>
      <c r="C130" s="3" t="s">
        <v>909</v>
      </c>
      <c r="D130" s="25">
        <v>98028</v>
      </c>
      <c r="E130" s="25">
        <v>48810.27</v>
      </c>
      <c r="F130" s="25">
        <f t="shared" si="3"/>
        <v>49217.73</v>
      </c>
      <c r="G130" s="26">
        <v>49217.73</v>
      </c>
    </row>
    <row r="131" spans="1:7" ht="42.75">
      <c r="A131" s="2">
        <v>129</v>
      </c>
      <c r="B131" s="5" t="s">
        <v>236</v>
      </c>
      <c r="C131" s="3" t="s">
        <v>237</v>
      </c>
      <c r="D131" s="25">
        <v>12300</v>
      </c>
      <c r="E131" s="25">
        <v>5714.87</v>
      </c>
      <c r="F131" s="25">
        <f t="shared" si="3"/>
        <v>6585.13</v>
      </c>
      <c r="G131" s="26">
        <v>6585.13</v>
      </c>
    </row>
    <row r="132" spans="1:7" ht="42.75">
      <c r="A132" s="2">
        <v>130</v>
      </c>
      <c r="B132" s="5" t="s">
        <v>238</v>
      </c>
      <c r="C132" s="3" t="s">
        <v>239</v>
      </c>
      <c r="D132" s="25">
        <v>11198.83</v>
      </c>
      <c r="E132" s="25">
        <v>5203.24</v>
      </c>
      <c r="F132" s="25">
        <f t="shared" si="3"/>
        <v>5995.59</v>
      </c>
      <c r="G132" s="26">
        <v>5995.59</v>
      </c>
    </row>
    <row r="133" spans="1:7" ht="57">
      <c r="A133" s="2">
        <v>131</v>
      </c>
      <c r="B133" s="5" t="s">
        <v>240</v>
      </c>
      <c r="C133" s="3" t="s">
        <v>241</v>
      </c>
      <c r="D133" s="25">
        <v>20000</v>
      </c>
      <c r="E133" s="25">
        <v>9025</v>
      </c>
      <c r="F133" s="25">
        <f t="shared" si="3"/>
        <v>10975</v>
      </c>
      <c r="G133" s="26">
        <v>10975</v>
      </c>
    </row>
    <row r="134" spans="1:7" ht="42.75">
      <c r="A134" s="2">
        <v>132</v>
      </c>
      <c r="B134" s="5" t="s">
        <v>965</v>
      </c>
      <c r="C134" s="3" t="s">
        <v>964</v>
      </c>
      <c r="D134" s="25">
        <v>850</v>
      </c>
      <c r="E134" s="25">
        <v>378.07</v>
      </c>
      <c r="F134" s="25">
        <f t="shared" si="3"/>
        <v>471.93</v>
      </c>
      <c r="G134" s="26">
        <v>471.93</v>
      </c>
    </row>
    <row r="135" spans="1:7" ht="28.5">
      <c r="A135" s="2">
        <v>133</v>
      </c>
      <c r="B135" s="5" t="s">
        <v>306</v>
      </c>
      <c r="C135" s="3" t="s">
        <v>307</v>
      </c>
      <c r="D135" s="25">
        <v>1400</v>
      </c>
      <c r="E135" s="25">
        <v>608.48</v>
      </c>
      <c r="F135" s="25">
        <f aca="true" t="shared" si="4" ref="F135:F198">D135-E135</f>
        <v>791.52</v>
      </c>
      <c r="G135" s="26">
        <v>791.52</v>
      </c>
    </row>
    <row r="136" spans="1:7" ht="28.5">
      <c r="A136" s="2">
        <v>134</v>
      </c>
      <c r="B136" s="5" t="s">
        <v>308</v>
      </c>
      <c r="C136" s="3" t="s">
        <v>309</v>
      </c>
      <c r="D136" s="25">
        <v>156901.75</v>
      </c>
      <c r="E136" s="25">
        <v>68186.81</v>
      </c>
      <c r="F136" s="25">
        <f t="shared" si="4"/>
        <v>88714.94</v>
      </c>
      <c r="G136" s="26">
        <v>88714.94</v>
      </c>
    </row>
    <row r="137" spans="1:7" ht="71.25">
      <c r="A137" s="2">
        <v>135</v>
      </c>
      <c r="B137" s="5" t="s">
        <v>310</v>
      </c>
      <c r="C137" s="3" t="s">
        <v>311</v>
      </c>
      <c r="D137" s="25">
        <v>22000</v>
      </c>
      <c r="E137" s="25">
        <v>9560.77</v>
      </c>
      <c r="F137" s="25">
        <f t="shared" si="4"/>
        <v>12439.23</v>
      </c>
      <c r="G137" s="26">
        <v>12439.23</v>
      </c>
    </row>
    <row r="138" spans="1:7" ht="28.5">
      <c r="A138" s="2">
        <v>136</v>
      </c>
      <c r="B138" s="5" t="s">
        <v>312</v>
      </c>
      <c r="C138" s="3" t="s">
        <v>313</v>
      </c>
      <c r="D138" s="25">
        <v>420</v>
      </c>
      <c r="E138" s="25">
        <v>183.02</v>
      </c>
      <c r="F138" s="25">
        <f t="shared" si="4"/>
        <v>236.98</v>
      </c>
      <c r="G138" s="26">
        <v>236.98</v>
      </c>
    </row>
    <row r="139" spans="1:7" ht="57">
      <c r="A139" s="2">
        <v>137</v>
      </c>
      <c r="B139" s="5" t="s">
        <v>102</v>
      </c>
      <c r="C139" s="3" t="s">
        <v>314</v>
      </c>
      <c r="D139" s="25">
        <v>20577.4</v>
      </c>
      <c r="E139" s="25">
        <v>9011.63</v>
      </c>
      <c r="F139" s="25">
        <f t="shared" si="4"/>
        <v>11565.770000000002</v>
      </c>
      <c r="G139" s="26">
        <v>11565.77</v>
      </c>
    </row>
    <row r="140" spans="1:7" ht="71.25">
      <c r="A140" s="2">
        <v>138</v>
      </c>
      <c r="B140" s="5" t="s">
        <v>103</v>
      </c>
      <c r="C140" s="3" t="s">
        <v>104</v>
      </c>
      <c r="D140" s="25">
        <v>172483.36</v>
      </c>
      <c r="E140" s="25">
        <v>75536.24</v>
      </c>
      <c r="F140" s="25">
        <f t="shared" si="4"/>
        <v>96947.11999999998</v>
      </c>
      <c r="G140" s="26">
        <v>96947.12</v>
      </c>
    </row>
    <row r="141" spans="1:7" ht="28.5">
      <c r="A141" s="2">
        <v>139</v>
      </c>
      <c r="B141" s="5" t="s">
        <v>688</v>
      </c>
      <c r="C141" s="3" t="s">
        <v>689</v>
      </c>
      <c r="D141" s="25">
        <v>1200</v>
      </c>
      <c r="E141" s="25">
        <v>505.5</v>
      </c>
      <c r="F141" s="25">
        <f t="shared" si="4"/>
        <v>694.5</v>
      </c>
      <c r="G141" s="26">
        <v>694.5</v>
      </c>
    </row>
    <row r="142" spans="1:7" ht="57">
      <c r="A142" s="2">
        <v>140</v>
      </c>
      <c r="B142" s="5" t="s">
        <v>717</v>
      </c>
      <c r="C142" s="3" t="s">
        <v>878</v>
      </c>
      <c r="D142" s="25">
        <v>38684</v>
      </c>
      <c r="E142" s="25">
        <v>16425.13</v>
      </c>
      <c r="F142" s="25">
        <f t="shared" si="4"/>
        <v>22258.87</v>
      </c>
      <c r="G142" s="26">
        <v>22258.87</v>
      </c>
    </row>
    <row r="143" spans="1:7" ht="57">
      <c r="A143" s="2">
        <v>141</v>
      </c>
      <c r="B143" s="5" t="s">
        <v>879</v>
      </c>
      <c r="C143" s="3" t="s">
        <v>880</v>
      </c>
      <c r="D143" s="25">
        <v>63800.6</v>
      </c>
      <c r="E143" s="25">
        <v>27088.47</v>
      </c>
      <c r="F143" s="25">
        <f t="shared" si="4"/>
        <v>36712.13</v>
      </c>
      <c r="G143" s="26">
        <v>36712.13</v>
      </c>
    </row>
    <row r="144" spans="1:7" ht="71.25">
      <c r="A144" s="2">
        <v>142</v>
      </c>
      <c r="B144" s="5" t="s">
        <v>329</v>
      </c>
      <c r="C144" s="3" t="s">
        <v>330</v>
      </c>
      <c r="D144" s="25">
        <v>62273.61</v>
      </c>
      <c r="E144" s="25">
        <v>26440.75</v>
      </c>
      <c r="F144" s="25">
        <f t="shared" si="4"/>
        <v>35832.86</v>
      </c>
      <c r="G144" s="26">
        <v>35832.86</v>
      </c>
    </row>
    <row r="145" spans="1:7" ht="57">
      <c r="A145" s="2">
        <v>143</v>
      </c>
      <c r="B145" s="5" t="s">
        <v>176</v>
      </c>
      <c r="C145" s="3" t="s">
        <v>177</v>
      </c>
      <c r="D145" s="25">
        <v>13000</v>
      </c>
      <c r="E145" s="25">
        <v>5432.87</v>
      </c>
      <c r="F145" s="25">
        <f t="shared" si="4"/>
        <v>7567.13</v>
      </c>
      <c r="G145" s="26">
        <v>7567.13</v>
      </c>
    </row>
    <row r="146" spans="1:7" ht="42.75">
      <c r="A146" s="2">
        <v>144</v>
      </c>
      <c r="B146" s="5" t="s">
        <v>178</v>
      </c>
      <c r="C146" s="3" t="s">
        <v>179</v>
      </c>
      <c r="D146" s="25">
        <v>1500</v>
      </c>
      <c r="E146" s="25">
        <v>617.37</v>
      </c>
      <c r="F146" s="25">
        <f t="shared" si="4"/>
        <v>882.63</v>
      </c>
      <c r="G146" s="26">
        <v>882.63</v>
      </c>
    </row>
    <row r="147" spans="1:7" ht="28.5">
      <c r="A147" s="2">
        <v>145</v>
      </c>
      <c r="B147" s="5" t="s">
        <v>180</v>
      </c>
      <c r="C147" s="3" t="s">
        <v>181</v>
      </c>
      <c r="D147" s="25">
        <v>1400</v>
      </c>
      <c r="E147" s="25">
        <v>572.25</v>
      </c>
      <c r="F147" s="25">
        <f t="shared" si="4"/>
        <v>827.75</v>
      </c>
      <c r="G147" s="26">
        <v>827.75</v>
      </c>
    </row>
    <row r="148" spans="1:7" ht="28.5">
      <c r="A148" s="2">
        <v>146</v>
      </c>
      <c r="B148" s="5" t="s">
        <v>182</v>
      </c>
      <c r="C148" s="3" t="s">
        <v>183</v>
      </c>
      <c r="D148" s="25">
        <v>5400</v>
      </c>
      <c r="E148" s="25">
        <v>2207.25</v>
      </c>
      <c r="F148" s="25">
        <f t="shared" si="4"/>
        <v>3192.75</v>
      </c>
      <c r="G148" s="26">
        <v>3192.75</v>
      </c>
    </row>
    <row r="149" spans="1:7" ht="28.5">
      <c r="A149" s="2">
        <v>147</v>
      </c>
      <c r="B149" s="5" t="s">
        <v>184</v>
      </c>
      <c r="C149" s="3" t="s">
        <v>185</v>
      </c>
      <c r="D149" s="25">
        <v>2400</v>
      </c>
      <c r="E149" s="25">
        <v>981</v>
      </c>
      <c r="F149" s="25">
        <f t="shared" si="4"/>
        <v>1419</v>
      </c>
      <c r="G149" s="26">
        <v>1419</v>
      </c>
    </row>
    <row r="150" spans="1:7" ht="28.5">
      <c r="A150" s="2">
        <v>148</v>
      </c>
      <c r="B150" s="5" t="s">
        <v>186</v>
      </c>
      <c r="C150" s="3" t="s">
        <v>187</v>
      </c>
      <c r="D150" s="25">
        <v>1900</v>
      </c>
      <c r="E150" s="25">
        <v>777.17</v>
      </c>
      <c r="F150" s="25">
        <f t="shared" si="4"/>
        <v>1122.83</v>
      </c>
      <c r="G150" s="26">
        <v>1122.83</v>
      </c>
    </row>
    <row r="151" spans="1:7" ht="28.5">
      <c r="A151" s="2">
        <v>149</v>
      </c>
      <c r="B151" s="5" t="s">
        <v>188</v>
      </c>
      <c r="C151" s="3" t="s">
        <v>189</v>
      </c>
      <c r="D151" s="25">
        <v>900</v>
      </c>
      <c r="E151" s="25">
        <v>368.42</v>
      </c>
      <c r="F151" s="25">
        <f t="shared" si="4"/>
        <v>531.5799999999999</v>
      </c>
      <c r="G151" s="26">
        <v>531.58</v>
      </c>
    </row>
    <row r="152" spans="1:7" ht="28.5">
      <c r="A152" s="2">
        <v>150</v>
      </c>
      <c r="B152" s="5" t="s">
        <v>1056</v>
      </c>
      <c r="C152" s="3" t="s">
        <v>1057</v>
      </c>
      <c r="D152" s="25">
        <v>1100</v>
      </c>
      <c r="E152" s="25">
        <v>450.17</v>
      </c>
      <c r="F152" s="25">
        <f t="shared" si="4"/>
        <v>649.8299999999999</v>
      </c>
      <c r="G152" s="26">
        <v>649.83</v>
      </c>
    </row>
    <row r="153" spans="1:7" ht="28.5">
      <c r="A153" s="2">
        <v>151</v>
      </c>
      <c r="B153" s="5" t="s">
        <v>1058</v>
      </c>
      <c r="C153" s="3" t="s">
        <v>1059</v>
      </c>
      <c r="D153" s="25">
        <v>800</v>
      </c>
      <c r="E153" s="25">
        <v>324</v>
      </c>
      <c r="F153" s="25">
        <f t="shared" si="4"/>
        <v>476</v>
      </c>
      <c r="G153" s="26">
        <v>476</v>
      </c>
    </row>
    <row r="154" spans="1:7" ht="28.5">
      <c r="A154" s="2">
        <v>152</v>
      </c>
      <c r="B154" s="5" t="s">
        <v>1060</v>
      </c>
      <c r="C154" s="3" t="s">
        <v>1061</v>
      </c>
      <c r="D154" s="25">
        <v>2300</v>
      </c>
      <c r="E154" s="25">
        <v>932.04</v>
      </c>
      <c r="F154" s="25">
        <f t="shared" si="4"/>
        <v>1367.96</v>
      </c>
      <c r="G154" s="26">
        <v>1367.96</v>
      </c>
    </row>
    <row r="155" spans="1:7" ht="42.75">
      <c r="A155" s="2">
        <v>153</v>
      </c>
      <c r="B155" s="5" t="s">
        <v>1062</v>
      </c>
      <c r="C155" s="3" t="s">
        <v>1063</v>
      </c>
      <c r="D155" s="25">
        <v>750</v>
      </c>
      <c r="E155" s="25">
        <v>303.48</v>
      </c>
      <c r="F155" s="25">
        <f t="shared" si="4"/>
        <v>446.52</v>
      </c>
      <c r="G155" s="26">
        <v>446.52</v>
      </c>
    </row>
    <row r="156" spans="1:7" ht="28.5">
      <c r="A156" s="2">
        <v>154</v>
      </c>
      <c r="B156" s="5" t="s">
        <v>1064</v>
      </c>
      <c r="C156" s="3" t="s">
        <v>1065</v>
      </c>
      <c r="D156" s="25">
        <v>2000</v>
      </c>
      <c r="E156" s="25">
        <v>810</v>
      </c>
      <c r="F156" s="25">
        <f t="shared" si="4"/>
        <v>1190</v>
      </c>
      <c r="G156" s="26">
        <v>1190</v>
      </c>
    </row>
    <row r="157" spans="1:7" ht="28.5">
      <c r="A157" s="2">
        <v>155</v>
      </c>
      <c r="B157" s="5" t="s">
        <v>1066</v>
      </c>
      <c r="C157" s="3" t="s">
        <v>1067</v>
      </c>
      <c r="D157" s="25">
        <v>2200</v>
      </c>
      <c r="E157" s="25">
        <v>874.5</v>
      </c>
      <c r="F157" s="25">
        <f t="shared" si="4"/>
        <v>1325.5</v>
      </c>
      <c r="G157" s="26">
        <v>1325.5</v>
      </c>
    </row>
    <row r="158" spans="1:7" ht="28.5">
      <c r="A158" s="2">
        <v>156</v>
      </c>
      <c r="B158" s="5" t="s">
        <v>1004</v>
      </c>
      <c r="C158" s="3" t="s">
        <v>1005</v>
      </c>
      <c r="D158" s="25">
        <v>2000</v>
      </c>
      <c r="E158" s="25">
        <v>772.5</v>
      </c>
      <c r="F158" s="25">
        <f t="shared" si="4"/>
        <v>1227.5</v>
      </c>
      <c r="G158" s="26">
        <v>1227.5</v>
      </c>
    </row>
    <row r="159" spans="1:7" ht="42.75">
      <c r="A159" s="2">
        <v>157</v>
      </c>
      <c r="B159" s="5" t="s">
        <v>440</v>
      </c>
      <c r="C159" s="3" t="s">
        <v>441</v>
      </c>
      <c r="D159" s="25">
        <v>980</v>
      </c>
      <c r="E159" s="25">
        <v>379.04</v>
      </c>
      <c r="F159" s="25">
        <f t="shared" si="4"/>
        <v>600.96</v>
      </c>
      <c r="G159" s="26">
        <v>600.96</v>
      </c>
    </row>
    <row r="160" spans="1:7" ht="42.75">
      <c r="A160" s="2">
        <v>158</v>
      </c>
      <c r="B160" s="5" t="s">
        <v>442</v>
      </c>
      <c r="C160" s="3" t="s">
        <v>443</v>
      </c>
      <c r="D160" s="25">
        <v>1500</v>
      </c>
      <c r="E160" s="25">
        <v>574.26</v>
      </c>
      <c r="F160" s="25">
        <f t="shared" si="4"/>
        <v>925.74</v>
      </c>
      <c r="G160" s="26">
        <v>925.74</v>
      </c>
    </row>
    <row r="161" spans="1:7" ht="57">
      <c r="A161" s="2">
        <v>159</v>
      </c>
      <c r="B161" s="5" t="s">
        <v>495</v>
      </c>
      <c r="C161" s="3" t="s">
        <v>444</v>
      </c>
      <c r="D161" s="25">
        <v>7500</v>
      </c>
      <c r="E161" s="25">
        <v>2869.26</v>
      </c>
      <c r="F161" s="25">
        <f t="shared" si="4"/>
        <v>4630.74</v>
      </c>
      <c r="G161" s="26">
        <v>4630.74</v>
      </c>
    </row>
    <row r="162" spans="1:7" ht="42.75">
      <c r="A162" s="2">
        <v>160</v>
      </c>
      <c r="B162" s="5" t="s">
        <v>445</v>
      </c>
      <c r="C162" s="3" t="s">
        <v>446</v>
      </c>
      <c r="D162" s="25">
        <v>23096.18</v>
      </c>
      <c r="E162" s="25">
        <v>8920.83</v>
      </c>
      <c r="F162" s="25">
        <f t="shared" si="4"/>
        <v>14175.35</v>
      </c>
      <c r="G162" s="26">
        <v>14175.35</v>
      </c>
    </row>
    <row r="163" spans="1:7" ht="42.75">
      <c r="A163" s="2">
        <v>161</v>
      </c>
      <c r="B163" s="5" t="s">
        <v>447</v>
      </c>
      <c r="C163" s="3" t="s">
        <v>448</v>
      </c>
      <c r="D163" s="25">
        <v>28550</v>
      </c>
      <c r="E163" s="25">
        <v>11027.18</v>
      </c>
      <c r="F163" s="25">
        <f t="shared" si="4"/>
        <v>17522.82</v>
      </c>
      <c r="G163" s="26">
        <v>17522.82</v>
      </c>
    </row>
    <row r="164" spans="1:7" ht="57">
      <c r="A164" s="2">
        <v>162</v>
      </c>
      <c r="B164" s="5" t="s">
        <v>449</v>
      </c>
      <c r="C164" s="3" t="s">
        <v>450</v>
      </c>
      <c r="D164" s="25">
        <v>8914.8</v>
      </c>
      <c r="E164" s="25">
        <v>3409.86</v>
      </c>
      <c r="F164" s="25">
        <f t="shared" si="4"/>
        <v>5504.939999999999</v>
      </c>
      <c r="G164" s="26">
        <v>5504.94</v>
      </c>
    </row>
    <row r="165" spans="1:7" ht="57">
      <c r="A165" s="2">
        <v>163</v>
      </c>
      <c r="B165" s="5" t="s">
        <v>451</v>
      </c>
      <c r="C165" s="3" t="s">
        <v>452</v>
      </c>
      <c r="D165" s="25">
        <v>29215.27</v>
      </c>
      <c r="E165" s="25">
        <v>11065.56</v>
      </c>
      <c r="F165" s="25">
        <f t="shared" si="4"/>
        <v>18149.71</v>
      </c>
      <c r="G165" s="26">
        <v>18149.71</v>
      </c>
    </row>
    <row r="166" spans="1:7" ht="42.75">
      <c r="A166" s="2">
        <v>164</v>
      </c>
      <c r="B166" s="5" t="s">
        <v>193</v>
      </c>
      <c r="C166" s="3" t="s">
        <v>194</v>
      </c>
      <c r="D166" s="25">
        <v>7974.05</v>
      </c>
      <c r="E166" s="25">
        <v>2960.1</v>
      </c>
      <c r="F166" s="25">
        <f t="shared" si="4"/>
        <v>5013.950000000001</v>
      </c>
      <c r="G166" s="26">
        <v>5013.95</v>
      </c>
    </row>
    <row r="167" spans="1:7" ht="28.5">
      <c r="A167" s="2">
        <v>165</v>
      </c>
      <c r="B167" s="5" t="s">
        <v>195</v>
      </c>
      <c r="C167" s="3" t="s">
        <v>196</v>
      </c>
      <c r="D167" s="25">
        <v>33900</v>
      </c>
      <c r="E167" s="25">
        <v>12585.87</v>
      </c>
      <c r="F167" s="25">
        <f t="shared" si="4"/>
        <v>21314.129999999997</v>
      </c>
      <c r="G167" s="26">
        <v>21314.13</v>
      </c>
    </row>
    <row r="168" spans="1:7" ht="28.5">
      <c r="A168" s="2">
        <v>166</v>
      </c>
      <c r="B168" s="5" t="s">
        <v>197</v>
      </c>
      <c r="C168" s="3" t="s">
        <v>198</v>
      </c>
      <c r="D168" s="25">
        <v>1000</v>
      </c>
      <c r="E168" s="25">
        <v>367.5</v>
      </c>
      <c r="F168" s="25">
        <v>632.5</v>
      </c>
      <c r="G168" s="26">
        <v>632.5</v>
      </c>
    </row>
    <row r="169" spans="1:7" ht="71.25">
      <c r="A169" s="2">
        <v>167</v>
      </c>
      <c r="B169" s="5" t="s">
        <v>199</v>
      </c>
      <c r="C169" s="3" t="s">
        <v>200</v>
      </c>
      <c r="D169" s="25">
        <v>92561.2</v>
      </c>
      <c r="E169" s="25">
        <v>34362.9</v>
      </c>
      <c r="F169" s="25">
        <f t="shared" si="4"/>
        <v>58198.299999999996</v>
      </c>
      <c r="G169" s="26">
        <v>58198.3</v>
      </c>
    </row>
    <row r="170" spans="1:7" ht="28.5">
      <c r="A170" s="2">
        <v>168</v>
      </c>
      <c r="B170" s="5" t="s">
        <v>261</v>
      </c>
      <c r="C170" s="3" t="s">
        <v>201</v>
      </c>
      <c r="D170" s="25">
        <v>1600</v>
      </c>
      <c r="E170" s="25">
        <v>582</v>
      </c>
      <c r="F170" s="25">
        <f t="shared" si="4"/>
        <v>1018</v>
      </c>
      <c r="G170" s="26">
        <v>1018</v>
      </c>
    </row>
    <row r="171" spans="1:7" ht="42.75">
      <c r="A171" s="2">
        <v>169</v>
      </c>
      <c r="B171" s="5" t="s">
        <v>202</v>
      </c>
      <c r="C171" s="3" t="s">
        <v>203</v>
      </c>
      <c r="D171" s="25">
        <v>46514.8</v>
      </c>
      <c r="E171" s="25">
        <v>16570.85</v>
      </c>
      <c r="F171" s="25">
        <f t="shared" si="4"/>
        <v>29943.950000000004</v>
      </c>
      <c r="G171" s="26">
        <v>29943.95</v>
      </c>
    </row>
    <row r="172" spans="1:7" ht="42.75">
      <c r="A172" s="2">
        <v>170</v>
      </c>
      <c r="B172" s="5" t="s">
        <v>14</v>
      </c>
      <c r="C172" s="3" t="s">
        <v>15</v>
      </c>
      <c r="D172" s="25">
        <v>30617.6</v>
      </c>
      <c r="E172" s="25">
        <v>10678.26</v>
      </c>
      <c r="F172" s="25">
        <f t="shared" si="4"/>
        <v>19939.339999999997</v>
      </c>
      <c r="G172" s="26">
        <v>19939.34</v>
      </c>
    </row>
    <row r="173" spans="1:7" ht="42.75">
      <c r="A173" s="2">
        <v>171</v>
      </c>
      <c r="B173" s="5" t="s">
        <v>993</v>
      </c>
      <c r="C173" s="3" t="s">
        <v>994</v>
      </c>
      <c r="D173" s="25">
        <v>10797</v>
      </c>
      <c r="E173" s="25">
        <v>3603.61</v>
      </c>
      <c r="F173" s="25">
        <f t="shared" si="4"/>
        <v>7193.389999999999</v>
      </c>
      <c r="G173" s="26">
        <v>7193.39</v>
      </c>
    </row>
    <row r="174" spans="1:7" ht="57">
      <c r="A174" s="2">
        <v>172</v>
      </c>
      <c r="B174" s="5" t="s">
        <v>637</v>
      </c>
      <c r="C174" s="3" t="s">
        <v>995</v>
      </c>
      <c r="D174" s="25">
        <v>4000</v>
      </c>
      <c r="E174" s="25">
        <v>1305</v>
      </c>
      <c r="F174" s="25">
        <f t="shared" si="4"/>
        <v>2695</v>
      </c>
      <c r="G174" s="26">
        <v>2695</v>
      </c>
    </row>
    <row r="175" spans="1:7" ht="42.75">
      <c r="A175" s="2">
        <v>173</v>
      </c>
      <c r="B175" s="5" t="s">
        <v>996</v>
      </c>
      <c r="C175" s="3" t="s">
        <v>997</v>
      </c>
      <c r="D175" s="25">
        <v>41431.21</v>
      </c>
      <c r="E175" s="25">
        <v>13672.56</v>
      </c>
      <c r="F175" s="25">
        <f t="shared" si="4"/>
        <v>27758.65</v>
      </c>
      <c r="G175" s="26">
        <v>27758.65</v>
      </c>
    </row>
    <row r="176" spans="1:7" ht="42.75">
      <c r="A176" s="2">
        <v>174</v>
      </c>
      <c r="B176" s="5" t="s">
        <v>262</v>
      </c>
      <c r="C176" s="3" t="s">
        <v>911</v>
      </c>
      <c r="D176" s="25">
        <v>19760</v>
      </c>
      <c r="E176" s="25">
        <v>8455.69</v>
      </c>
      <c r="F176" s="25">
        <f t="shared" si="4"/>
        <v>11304.31</v>
      </c>
      <c r="G176" s="26">
        <v>11304.31</v>
      </c>
    </row>
    <row r="177" spans="1:7" ht="42.75">
      <c r="A177" s="2">
        <v>175</v>
      </c>
      <c r="B177" s="5" t="s">
        <v>910</v>
      </c>
      <c r="C177" s="3" t="s">
        <v>998</v>
      </c>
      <c r="D177" s="25">
        <v>1500</v>
      </c>
      <c r="E177" s="25">
        <v>495.44</v>
      </c>
      <c r="F177" s="25">
        <f t="shared" si="4"/>
        <v>1004.56</v>
      </c>
      <c r="G177" s="26">
        <v>1004.56</v>
      </c>
    </row>
    <row r="178" spans="1:7" ht="57">
      <c r="A178" s="2">
        <v>176</v>
      </c>
      <c r="B178" s="5" t="s">
        <v>999</v>
      </c>
      <c r="C178" s="3" t="s">
        <v>1000</v>
      </c>
      <c r="D178" s="25">
        <v>2744</v>
      </c>
      <c r="E178" s="25">
        <v>854.07</v>
      </c>
      <c r="F178" s="25">
        <f t="shared" si="4"/>
        <v>1889.9299999999998</v>
      </c>
      <c r="G178" s="26">
        <v>1889.93</v>
      </c>
    </row>
    <row r="179" spans="1:7" ht="57">
      <c r="A179" s="2">
        <v>177</v>
      </c>
      <c r="B179" s="5" t="s">
        <v>639</v>
      </c>
      <c r="C179" s="3" t="s">
        <v>1001</v>
      </c>
      <c r="D179" s="25">
        <v>78176.7</v>
      </c>
      <c r="E179" s="25">
        <v>22871.22</v>
      </c>
      <c r="F179" s="25">
        <f t="shared" si="4"/>
        <v>55305.479999999996</v>
      </c>
      <c r="G179" s="26">
        <v>55305.48</v>
      </c>
    </row>
    <row r="180" spans="1:7" ht="42.75">
      <c r="A180" s="2">
        <v>178</v>
      </c>
      <c r="B180" s="5" t="s">
        <v>638</v>
      </c>
      <c r="C180" s="3" t="s">
        <v>1002</v>
      </c>
      <c r="D180" s="25">
        <v>52324.5</v>
      </c>
      <c r="E180" s="25">
        <v>16090.04</v>
      </c>
      <c r="F180" s="25">
        <f t="shared" si="4"/>
        <v>36234.46</v>
      </c>
      <c r="G180" s="26">
        <v>36234.46</v>
      </c>
    </row>
    <row r="181" spans="1:7" ht="71.25">
      <c r="A181" s="2">
        <v>179</v>
      </c>
      <c r="B181" s="5" t="s">
        <v>204</v>
      </c>
      <c r="C181" s="3" t="s">
        <v>205</v>
      </c>
      <c r="D181" s="25">
        <v>5200</v>
      </c>
      <c r="E181" s="25">
        <v>1521</v>
      </c>
      <c r="F181" s="25">
        <f t="shared" si="4"/>
        <v>3679</v>
      </c>
      <c r="G181" s="26">
        <v>3679</v>
      </c>
    </row>
    <row r="182" spans="1:7" ht="99.75">
      <c r="A182" s="2">
        <v>180</v>
      </c>
      <c r="B182" s="5" t="s">
        <v>584</v>
      </c>
      <c r="C182" s="3" t="s">
        <v>206</v>
      </c>
      <c r="D182" s="25">
        <v>3908</v>
      </c>
      <c r="E182" s="25">
        <v>1128.82</v>
      </c>
      <c r="F182" s="25">
        <f t="shared" si="4"/>
        <v>2779.1800000000003</v>
      </c>
      <c r="G182" s="26">
        <v>2779.18</v>
      </c>
    </row>
    <row r="183" spans="1:7" ht="71.25">
      <c r="A183" s="2">
        <v>181</v>
      </c>
      <c r="B183" s="5" t="s">
        <v>207</v>
      </c>
      <c r="C183" s="3" t="s">
        <v>208</v>
      </c>
      <c r="D183" s="25">
        <v>3500</v>
      </c>
      <c r="E183" s="25">
        <v>1011.01</v>
      </c>
      <c r="F183" s="25">
        <f t="shared" si="4"/>
        <v>2488.99</v>
      </c>
      <c r="G183" s="26">
        <v>2488.99</v>
      </c>
    </row>
    <row r="184" spans="1:7" ht="71.25">
      <c r="A184" s="2">
        <v>182</v>
      </c>
      <c r="B184" s="5" t="s">
        <v>701</v>
      </c>
      <c r="C184" s="3" t="s">
        <v>209</v>
      </c>
      <c r="D184" s="25">
        <v>18797.5</v>
      </c>
      <c r="E184" s="25">
        <v>5427.73</v>
      </c>
      <c r="F184" s="25">
        <f t="shared" si="4"/>
        <v>13369.77</v>
      </c>
      <c r="G184" s="26">
        <v>13369.77</v>
      </c>
    </row>
    <row r="185" spans="1:7" ht="57">
      <c r="A185" s="2">
        <v>183</v>
      </c>
      <c r="B185" s="5" t="s">
        <v>699</v>
      </c>
      <c r="C185" s="3" t="s">
        <v>700</v>
      </c>
      <c r="D185" s="25">
        <v>9216</v>
      </c>
      <c r="E185" s="25">
        <v>2592</v>
      </c>
      <c r="F185" s="25">
        <f t="shared" si="4"/>
        <v>6624</v>
      </c>
      <c r="G185" s="26">
        <v>6624</v>
      </c>
    </row>
    <row r="186" spans="1:7" ht="57">
      <c r="A186" s="2">
        <v>184</v>
      </c>
      <c r="B186" s="5" t="s">
        <v>290</v>
      </c>
      <c r="C186" s="3" t="s">
        <v>702</v>
      </c>
      <c r="D186" s="25">
        <v>35732</v>
      </c>
      <c r="E186" s="25">
        <v>903.75</v>
      </c>
      <c r="F186" s="25">
        <f t="shared" si="4"/>
        <v>34828.25</v>
      </c>
      <c r="G186" s="26">
        <v>34828.25</v>
      </c>
    </row>
    <row r="187" spans="1:7" ht="85.5">
      <c r="A187" s="2">
        <v>185</v>
      </c>
      <c r="B187" s="5" t="s">
        <v>291</v>
      </c>
      <c r="C187" s="3" t="s">
        <v>456</v>
      </c>
      <c r="D187" s="25">
        <v>73374</v>
      </c>
      <c r="E187" s="25">
        <v>20636.25</v>
      </c>
      <c r="F187" s="25">
        <f t="shared" si="4"/>
        <v>52737.75</v>
      </c>
      <c r="G187" s="26">
        <v>52737.75</v>
      </c>
    </row>
    <row r="188" spans="1:7" ht="57">
      <c r="A188" s="2">
        <v>186</v>
      </c>
      <c r="B188" s="5" t="s">
        <v>82</v>
      </c>
      <c r="C188" s="3" t="s">
        <v>83</v>
      </c>
      <c r="D188" s="25">
        <v>4127</v>
      </c>
      <c r="E188" s="25">
        <v>1145.52</v>
      </c>
      <c r="F188" s="25">
        <f t="shared" si="4"/>
        <v>2981.48</v>
      </c>
      <c r="G188" s="26">
        <v>2981.48</v>
      </c>
    </row>
    <row r="189" spans="1:7" ht="57">
      <c r="A189" s="2">
        <v>187</v>
      </c>
      <c r="B189" s="5" t="s">
        <v>84</v>
      </c>
      <c r="C189" s="3" t="s">
        <v>85</v>
      </c>
      <c r="D189" s="25">
        <v>4620</v>
      </c>
      <c r="E189" s="25">
        <v>1282.42</v>
      </c>
      <c r="F189" s="25">
        <f t="shared" si="4"/>
        <v>3337.58</v>
      </c>
      <c r="G189" s="26">
        <v>3337.58</v>
      </c>
    </row>
    <row r="190" spans="1:7" ht="57">
      <c r="A190" s="2">
        <v>188</v>
      </c>
      <c r="B190" s="5" t="s">
        <v>86</v>
      </c>
      <c r="C190" s="3" t="s">
        <v>87</v>
      </c>
      <c r="D190" s="25">
        <v>4124</v>
      </c>
      <c r="E190" s="25">
        <v>1129.31</v>
      </c>
      <c r="F190" s="25">
        <f t="shared" si="4"/>
        <v>2994.69</v>
      </c>
      <c r="G190" s="26">
        <v>2994.69</v>
      </c>
    </row>
    <row r="191" spans="1:7" ht="42.75">
      <c r="A191" s="2">
        <v>189</v>
      </c>
      <c r="B191" s="5" t="s">
        <v>88</v>
      </c>
      <c r="C191" s="3" t="s">
        <v>89</v>
      </c>
      <c r="D191" s="25">
        <v>37858.8</v>
      </c>
      <c r="E191" s="25">
        <v>9937.9</v>
      </c>
      <c r="F191" s="25">
        <f t="shared" si="4"/>
        <v>27920.9</v>
      </c>
      <c r="G191" s="26">
        <v>27920.9</v>
      </c>
    </row>
    <row r="192" spans="1:7" ht="42.75">
      <c r="A192" s="2">
        <v>190</v>
      </c>
      <c r="B192" s="5" t="s">
        <v>510</v>
      </c>
      <c r="C192" s="3" t="s">
        <v>90</v>
      </c>
      <c r="D192" s="25">
        <v>13969</v>
      </c>
      <c r="E192" s="25">
        <v>3614.22</v>
      </c>
      <c r="F192" s="25">
        <f t="shared" si="4"/>
        <v>10354.78</v>
      </c>
      <c r="G192" s="26">
        <v>10354.78</v>
      </c>
    </row>
    <row r="193" spans="1:7" ht="57">
      <c r="A193" s="2">
        <v>191</v>
      </c>
      <c r="B193" s="5" t="s">
        <v>585</v>
      </c>
      <c r="C193" s="3" t="s">
        <v>91</v>
      </c>
      <c r="D193" s="25">
        <v>2071</v>
      </c>
      <c r="E193" s="25">
        <v>536.13</v>
      </c>
      <c r="F193" s="25">
        <f t="shared" si="4"/>
        <v>1534.87</v>
      </c>
      <c r="G193" s="26">
        <v>1534.87</v>
      </c>
    </row>
    <row r="194" spans="1:7" ht="42.75">
      <c r="A194" s="2">
        <v>192</v>
      </c>
      <c r="B194" s="5" t="s">
        <v>588</v>
      </c>
      <c r="C194" s="3" t="s">
        <v>92</v>
      </c>
      <c r="D194" s="25">
        <v>600</v>
      </c>
      <c r="E194" s="25">
        <v>153</v>
      </c>
      <c r="F194" s="25">
        <f t="shared" si="4"/>
        <v>447</v>
      </c>
      <c r="G194" s="26">
        <v>447</v>
      </c>
    </row>
    <row r="195" spans="1:7" ht="42.75">
      <c r="A195" s="2">
        <v>193</v>
      </c>
      <c r="B195" s="5" t="s">
        <v>242</v>
      </c>
      <c r="C195" s="3" t="s">
        <v>93</v>
      </c>
      <c r="D195" s="25">
        <v>15190</v>
      </c>
      <c r="E195" s="25">
        <v>3816.32</v>
      </c>
      <c r="F195" s="25">
        <f t="shared" si="4"/>
        <v>11373.68</v>
      </c>
      <c r="G195" s="26">
        <v>11373.68</v>
      </c>
    </row>
    <row r="196" spans="1:7" ht="42.75">
      <c r="A196" s="2">
        <v>194</v>
      </c>
      <c r="B196" s="5" t="s">
        <v>94</v>
      </c>
      <c r="C196" s="3" t="s">
        <v>95</v>
      </c>
      <c r="D196" s="25">
        <v>176257.81</v>
      </c>
      <c r="E196" s="25">
        <v>44284.99</v>
      </c>
      <c r="F196" s="25">
        <f t="shared" si="4"/>
        <v>131972.82</v>
      </c>
      <c r="G196" s="26">
        <v>131972.82</v>
      </c>
    </row>
    <row r="197" spans="1:7" ht="42.75">
      <c r="A197" s="2">
        <v>195</v>
      </c>
      <c r="B197" s="5" t="s">
        <v>96</v>
      </c>
      <c r="C197" s="3" t="s">
        <v>97</v>
      </c>
      <c r="D197" s="25">
        <v>146775</v>
      </c>
      <c r="E197" s="25">
        <v>36877.47</v>
      </c>
      <c r="F197" s="25">
        <f t="shared" si="4"/>
        <v>109897.53</v>
      </c>
      <c r="G197" s="26">
        <v>109897.53</v>
      </c>
    </row>
    <row r="198" spans="1:7" ht="57">
      <c r="A198" s="2">
        <v>196</v>
      </c>
      <c r="B198" s="5" t="s">
        <v>101</v>
      </c>
      <c r="C198" s="3" t="s">
        <v>98</v>
      </c>
      <c r="D198" s="25">
        <v>4664.05</v>
      </c>
      <c r="E198" s="25">
        <v>1154.34</v>
      </c>
      <c r="F198" s="25">
        <f t="shared" si="4"/>
        <v>3509.71</v>
      </c>
      <c r="G198" s="26">
        <v>3509.71</v>
      </c>
    </row>
    <row r="199" spans="1:7" ht="57">
      <c r="A199" s="2">
        <v>197</v>
      </c>
      <c r="B199" s="5" t="s">
        <v>100</v>
      </c>
      <c r="C199" s="3" t="s">
        <v>99</v>
      </c>
      <c r="D199" s="25">
        <v>20312.1</v>
      </c>
      <c r="E199" s="25">
        <v>5027.22</v>
      </c>
      <c r="F199" s="25">
        <f aca="true" t="shared" si="5" ref="F199:F261">D199-E199</f>
        <v>15284.879999999997</v>
      </c>
      <c r="G199" s="26">
        <v>15284.88</v>
      </c>
    </row>
    <row r="200" spans="1:7" ht="57">
      <c r="A200" s="2">
        <v>198</v>
      </c>
      <c r="B200" s="5" t="s">
        <v>594</v>
      </c>
      <c r="C200" s="3" t="s">
        <v>1071</v>
      </c>
      <c r="D200" s="25">
        <v>15211.3</v>
      </c>
      <c r="E200" s="25">
        <v>3764.64</v>
      </c>
      <c r="F200" s="25">
        <f t="shared" si="5"/>
        <v>11446.66</v>
      </c>
      <c r="G200" s="26">
        <v>11446.66</v>
      </c>
    </row>
    <row r="201" spans="1:7" ht="57">
      <c r="A201" s="2">
        <v>199</v>
      </c>
      <c r="B201" s="5" t="s">
        <v>1072</v>
      </c>
      <c r="C201" s="3" t="s">
        <v>1073</v>
      </c>
      <c r="D201" s="25">
        <v>20687.45</v>
      </c>
      <c r="E201" s="25">
        <v>5120.28</v>
      </c>
      <c r="F201" s="25">
        <f t="shared" si="5"/>
        <v>15567.170000000002</v>
      </c>
      <c r="G201" s="26">
        <v>15567.17</v>
      </c>
    </row>
    <row r="202" spans="1:7" ht="71.25">
      <c r="A202" s="2">
        <v>200</v>
      </c>
      <c r="B202" s="5" t="s">
        <v>846</v>
      </c>
      <c r="C202" s="3" t="s">
        <v>1074</v>
      </c>
      <c r="D202" s="25">
        <v>13034.54</v>
      </c>
      <c r="E202" s="25">
        <v>3149.67</v>
      </c>
      <c r="F202" s="25">
        <f t="shared" si="5"/>
        <v>9884.87</v>
      </c>
      <c r="G202" s="26">
        <v>9884.87</v>
      </c>
    </row>
    <row r="203" spans="1:7" ht="57">
      <c r="A203" s="2">
        <v>201</v>
      </c>
      <c r="B203" s="5" t="s">
        <v>847</v>
      </c>
      <c r="C203" s="3" t="s">
        <v>1075</v>
      </c>
      <c r="D203" s="25">
        <v>23249</v>
      </c>
      <c r="E203" s="25">
        <v>5579.52</v>
      </c>
      <c r="F203" s="25">
        <f t="shared" si="5"/>
        <v>17669.48</v>
      </c>
      <c r="G203" s="26">
        <v>17669.48</v>
      </c>
    </row>
    <row r="204" spans="1:7" ht="42.75">
      <c r="A204" s="2">
        <v>202</v>
      </c>
      <c r="B204" s="5" t="s">
        <v>1076</v>
      </c>
      <c r="C204" s="3" t="s">
        <v>1077</v>
      </c>
      <c r="D204" s="25">
        <v>12290.8</v>
      </c>
      <c r="E204" s="25">
        <v>2903.67</v>
      </c>
      <c r="F204" s="25">
        <f t="shared" si="5"/>
        <v>9387.13</v>
      </c>
      <c r="G204" s="26">
        <v>9387.13</v>
      </c>
    </row>
    <row r="205" spans="1:7" ht="57">
      <c r="A205" s="2">
        <v>203</v>
      </c>
      <c r="B205" s="5" t="s">
        <v>20</v>
      </c>
      <c r="C205" s="3" t="s">
        <v>21</v>
      </c>
      <c r="D205" s="25">
        <v>39700</v>
      </c>
      <c r="E205" s="25">
        <v>9379.44</v>
      </c>
      <c r="F205" s="25">
        <f t="shared" si="5"/>
        <v>30320.559999999998</v>
      </c>
      <c r="G205" s="26">
        <v>30320.56</v>
      </c>
    </row>
    <row r="206" spans="1:7" ht="57">
      <c r="A206" s="2">
        <v>204</v>
      </c>
      <c r="B206" s="5" t="s">
        <v>848</v>
      </c>
      <c r="C206" s="3" t="s">
        <v>22</v>
      </c>
      <c r="D206" s="25">
        <v>3324.35</v>
      </c>
      <c r="E206" s="25">
        <v>773.14</v>
      </c>
      <c r="F206" s="25">
        <f t="shared" si="5"/>
        <v>2551.21</v>
      </c>
      <c r="G206" s="26">
        <v>2551.21</v>
      </c>
    </row>
    <row r="207" spans="1:7" ht="28.5">
      <c r="A207" s="2">
        <v>205</v>
      </c>
      <c r="B207" s="5" t="s">
        <v>849</v>
      </c>
      <c r="C207" s="3" t="s">
        <v>23</v>
      </c>
      <c r="D207" s="25">
        <v>12503.3</v>
      </c>
      <c r="E207" s="25">
        <v>2860.29</v>
      </c>
      <c r="F207" s="25">
        <f t="shared" si="5"/>
        <v>9643.009999999998</v>
      </c>
      <c r="G207" s="26">
        <v>9643.01</v>
      </c>
    </row>
    <row r="208" spans="1:7" ht="57">
      <c r="A208" s="2">
        <v>206</v>
      </c>
      <c r="B208" s="5" t="s">
        <v>24</v>
      </c>
      <c r="C208" s="3" t="s">
        <v>25</v>
      </c>
      <c r="D208" s="25">
        <v>1984.49</v>
      </c>
      <c r="E208" s="25">
        <v>438.96</v>
      </c>
      <c r="F208" s="25">
        <f t="shared" si="5"/>
        <v>1545.53</v>
      </c>
      <c r="G208" s="26">
        <v>1545.53</v>
      </c>
    </row>
    <row r="209" spans="1:7" ht="57">
      <c r="A209" s="2">
        <v>207</v>
      </c>
      <c r="B209" s="5" t="s">
        <v>26</v>
      </c>
      <c r="C209" s="3" t="s">
        <v>27</v>
      </c>
      <c r="D209" s="25">
        <v>37506.25</v>
      </c>
      <c r="E209" s="25">
        <v>8298.35</v>
      </c>
      <c r="F209" s="25">
        <f t="shared" si="5"/>
        <v>29207.9</v>
      </c>
      <c r="G209" s="26">
        <v>29207.9</v>
      </c>
    </row>
    <row r="210" spans="1:7" ht="57">
      <c r="A210" s="2">
        <v>208</v>
      </c>
      <c r="B210" s="5" t="s">
        <v>871</v>
      </c>
      <c r="C210" s="3" t="s">
        <v>28</v>
      </c>
      <c r="D210" s="25">
        <v>3500</v>
      </c>
      <c r="E210" s="25">
        <v>748.41</v>
      </c>
      <c r="F210" s="25">
        <f t="shared" si="5"/>
        <v>2751.59</v>
      </c>
      <c r="G210" s="26">
        <v>2751.59</v>
      </c>
    </row>
    <row r="211" spans="1:7" ht="57">
      <c r="A211" s="2">
        <v>209</v>
      </c>
      <c r="B211" s="5" t="s">
        <v>30</v>
      </c>
      <c r="C211" s="3" t="s">
        <v>29</v>
      </c>
      <c r="D211" s="25">
        <v>3324</v>
      </c>
      <c r="E211" s="25">
        <v>698.32</v>
      </c>
      <c r="F211" s="25">
        <f t="shared" si="5"/>
        <v>2625.68</v>
      </c>
      <c r="G211" s="26">
        <v>2625.68</v>
      </c>
    </row>
    <row r="212" spans="1:7" ht="57">
      <c r="A212" s="2">
        <v>210</v>
      </c>
      <c r="B212" s="5" t="s">
        <v>31</v>
      </c>
      <c r="C212" s="3" t="s">
        <v>32</v>
      </c>
      <c r="D212" s="25">
        <v>18000</v>
      </c>
      <c r="E212" s="25">
        <v>208.32</v>
      </c>
      <c r="F212" s="25">
        <f t="shared" si="5"/>
        <v>17791.68</v>
      </c>
      <c r="G212" s="26">
        <v>17791.68</v>
      </c>
    </row>
    <row r="213" spans="1:7" ht="57">
      <c r="A213" s="2">
        <v>211</v>
      </c>
      <c r="B213" s="5" t="s">
        <v>872</v>
      </c>
      <c r="C213" s="3" t="s">
        <v>33</v>
      </c>
      <c r="D213" s="25">
        <v>3856</v>
      </c>
      <c r="E213" s="25">
        <v>795.3</v>
      </c>
      <c r="F213" s="25">
        <f t="shared" si="5"/>
        <v>3060.7</v>
      </c>
      <c r="G213" s="26">
        <v>3060.7</v>
      </c>
    </row>
    <row r="214" spans="1:7" ht="42.75">
      <c r="A214" s="2">
        <v>212</v>
      </c>
      <c r="B214" s="5" t="s">
        <v>873</v>
      </c>
      <c r="C214" s="3" t="s">
        <v>34</v>
      </c>
      <c r="D214" s="25">
        <v>2262</v>
      </c>
      <c r="E214" s="25">
        <v>457.92</v>
      </c>
      <c r="F214" s="25">
        <f t="shared" si="5"/>
        <v>1804.08</v>
      </c>
      <c r="G214" s="26">
        <v>1804.08</v>
      </c>
    </row>
    <row r="215" spans="1:7" ht="57">
      <c r="A215" s="2">
        <v>213</v>
      </c>
      <c r="B215" s="5" t="s">
        <v>874</v>
      </c>
      <c r="C215" s="3" t="s">
        <v>35</v>
      </c>
      <c r="D215" s="25">
        <v>53015</v>
      </c>
      <c r="E215" s="25">
        <v>10735.74</v>
      </c>
      <c r="F215" s="25">
        <f t="shared" si="5"/>
        <v>42279.26</v>
      </c>
      <c r="G215" s="26">
        <v>42279.26</v>
      </c>
    </row>
    <row r="216" spans="1:7" ht="71.25">
      <c r="A216" s="2">
        <v>214</v>
      </c>
      <c r="B216" s="5" t="s">
        <v>875</v>
      </c>
      <c r="C216" s="3" t="s">
        <v>36</v>
      </c>
      <c r="D216" s="25">
        <v>5897</v>
      </c>
      <c r="E216" s="25">
        <v>1193.94</v>
      </c>
      <c r="F216" s="25">
        <f t="shared" si="5"/>
        <v>4703.0599999999995</v>
      </c>
      <c r="G216" s="26">
        <v>4703.06</v>
      </c>
    </row>
    <row r="217" spans="1:7" ht="71.25">
      <c r="A217" s="2">
        <v>215</v>
      </c>
      <c r="B217" s="5" t="s">
        <v>876</v>
      </c>
      <c r="C217" s="3" t="s">
        <v>37</v>
      </c>
      <c r="D217" s="25">
        <v>4250</v>
      </c>
      <c r="E217" s="25">
        <v>860.76</v>
      </c>
      <c r="F217" s="25">
        <f t="shared" si="5"/>
        <v>3389.24</v>
      </c>
      <c r="G217" s="26">
        <v>3389.24</v>
      </c>
    </row>
    <row r="218" spans="1:7" ht="71.25">
      <c r="A218" s="2">
        <v>216</v>
      </c>
      <c r="B218" s="5" t="s">
        <v>877</v>
      </c>
      <c r="C218" s="3" t="s">
        <v>38</v>
      </c>
      <c r="D218" s="25">
        <v>1438</v>
      </c>
      <c r="E218" s="25">
        <v>291.06</v>
      </c>
      <c r="F218" s="25">
        <v>1146.94</v>
      </c>
      <c r="G218" s="26">
        <v>1146.94</v>
      </c>
    </row>
    <row r="219" spans="1:7" ht="99.75">
      <c r="A219" s="2">
        <v>217</v>
      </c>
      <c r="B219" s="5" t="s">
        <v>17</v>
      </c>
      <c r="C219" s="3" t="s">
        <v>39</v>
      </c>
      <c r="D219" s="25">
        <v>2813</v>
      </c>
      <c r="E219" s="25">
        <v>569.7</v>
      </c>
      <c r="F219" s="25">
        <f t="shared" si="5"/>
        <v>2243.3</v>
      </c>
      <c r="G219" s="26">
        <v>2243.3</v>
      </c>
    </row>
    <row r="220" spans="1:7" ht="42.75">
      <c r="A220" s="2">
        <v>218</v>
      </c>
      <c r="B220" s="5" t="s">
        <v>18</v>
      </c>
      <c r="C220" s="3" t="s">
        <v>40</v>
      </c>
      <c r="D220" s="25">
        <v>29980.94</v>
      </c>
      <c r="E220" s="25">
        <v>5846.36</v>
      </c>
      <c r="F220" s="25">
        <f t="shared" si="5"/>
        <v>24134.579999999998</v>
      </c>
      <c r="G220" s="26">
        <v>24134.58</v>
      </c>
    </row>
    <row r="221" spans="1:7" ht="28.5">
      <c r="A221" s="2">
        <v>219</v>
      </c>
      <c r="B221" s="5" t="s">
        <v>41</v>
      </c>
      <c r="C221" s="3" t="s">
        <v>42</v>
      </c>
      <c r="D221" s="25">
        <v>33500</v>
      </c>
      <c r="E221" s="25">
        <v>6532.76</v>
      </c>
      <c r="F221" s="25">
        <f t="shared" si="5"/>
        <v>26967.239999999998</v>
      </c>
      <c r="G221" s="26">
        <v>26967.24</v>
      </c>
    </row>
    <row r="222" spans="1:7" ht="57">
      <c r="A222" s="2">
        <v>220</v>
      </c>
      <c r="B222" s="5" t="s">
        <v>44</v>
      </c>
      <c r="C222" s="3" t="s">
        <v>43</v>
      </c>
      <c r="D222" s="25">
        <v>3856</v>
      </c>
      <c r="E222" s="25">
        <v>751.92</v>
      </c>
      <c r="F222" s="25">
        <f t="shared" si="5"/>
        <v>3104.08</v>
      </c>
      <c r="G222" s="26">
        <v>3104.08</v>
      </c>
    </row>
    <row r="223" spans="1:7" ht="57">
      <c r="A223" s="2">
        <v>221</v>
      </c>
      <c r="B223" s="5" t="s">
        <v>19</v>
      </c>
      <c r="C223" s="3" t="s">
        <v>45</v>
      </c>
      <c r="D223" s="25">
        <v>1275</v>
      </c>
      <c r="E223" s="25">
        <v>248.56</v>
      </c>
      <c r="F223" s="25">
        <f t="shared" si="5"/>
        <v>1026.44</v>
      </c>
      <c r="G223" s="26">
        <v>1026.44</v>
      </c>
    </row>
    <row r="224" spans="1:7" ht="85.5">
      <c r="A224" s="2">
        <v>222</v>
      </c>
      <c r="B224" s="5" t="s">
        <v>572</v>
      </c>
      <c r="C224" s="3" t="s">
        <v>46</v>
      </c>
      <c r="D224" s="25">
        <v>8174</v>
      </c>
      <c r="E224" s="25">
        <v>1563.15</v>
      </c>
      <c r="F224" s="25">
        <f t="shared" si="5"/>
        <v>6610.85</v>
      </c>
      <c r="G224" s="26">
        <v>6610.85</v>
      </c>
    </row>
    <row r="225" spans="1:7" ht="85.5">
      <c r="A225" s="2">
        <v>223</v>
      </c>
      <c r="B225" s="5" t="s">
        <v>137</v>
      </c>
      <c r="C225" s="3" t="s">
        <v>47</v>
      </c>
      <c r="D225" s="25">
        <v>156895.01</v>
      </c>
      <c r="E225" s="25">
        <v>68704.19</v>
      </c>
      <c r="F225" s="25">
        <f t="shared" si="5"/>
        <v>88190.82</v>
      </c>
      <c r="G225" s="26">
        <v>88190.82</v>
      </c>
    </row>
    <row r="226" spans="1:7" ht="57">
      <c r="A226" s="2">
        <v>224</v>
      </c>
      <c r="B226" s="5" t="s">
        <v>950</v>
      </c>
      <c r="C226" s="3" t="s">
        <v>703</v>
      </c>
      <c r="D226" s="25">
        <v>2250</v>
      </c>
      <c r="E226" s="25">
        <v>430.44</v>
      </c>
      <c r="F226" s="25">
        <f t="shared" si="5"/>
        <v>1819.56</v>
      </c>
      <c r="G226" s="26">
        <v>1819.56</v>
      </c>
    </row>
    <row r="227" spans="1:7" ht="42.75">
      <c r="A227" s="2">
        <v>225</v>
      </c>
      <c r="B227" s="5" t="s">
        <v>682</v>
      </c>
      <c r="C227" s="3" t="s">
        <v>704</v>
      </c>
      <c r="D227" s="25">
        <v>3745</v>
      </c>
      <c r="E227" s="25">
        <v>716.04</v>
      </c>
      <c r="F227" s="25">
        <f t="shared" si="5"/>
        <v>3028.96</v>
      </c>
      <c r="G227" s="26">
        <v>3028.96</v>
      </c>
    </row>
    <row r="228" spans="1:7" ht="42.75">
      <c r="A228" s="2">
        <v>226</v>
      </c>
      <c r="B228" s="5" t="s">
        <v>454</v>
      </c>
      <c r="C228" s="3" t="s">
        <v>455</v>
      </c>
      <c r="D228" s="25">
        <v>11570.83</v>
      </c>
      <c r="E228" s="25">
        <v>2212.89</v>
      </c>
      <c r="F228" s="25">
        <f t="shared" si="5"/>
        <v>9357.94</v>
      </c>
      <c r="G228" s="26">
        <v>9357.94</v>
      </c>
    </row>
    <row r="229" spans="1:7" ht="42.75">
      <c r="A229" s="2">
        <v>227</v>
      </c>
      <c r="B229" s="5" t="s">
        <v>785</v>
      </c>
      <c r="C229" s="3" t="s">
        <v>783</v>
      </c>
      <c r="D229" s="25">
        <v>750</v>
      </c>
      <c r="E229" s="25">
        <v>140.5</v>
      </c>
      <c r="F229" s="25">
        <f t="shared" si="5"/>
        <v>609.5</v>
      </c>
      <c r="G229" s="26">
        <v>609.5</v>
      </c>
    </row>
    <row r="230" spans="1:7" ht="71.25">
      <c r="A230" s="2">
        <v>228</v>
      </c>
      <c r="B230" s="5" t="s">
        <v>825</v>
      </c>
      <c r="C230" s="3" t="s">
        <v>784</v>
      </c>
      <c r="D230" s="25">
        <v>9311</v>
      </c>
      <c r="E230" s="25">
        <v>1606.32</v>
      </c>
      <c r="F230" s="25">
        <f t="shared" si="5"/>
        <v>7704.68</v>
      </c>
      <c r="G230" s="26">
        <v>7704.68</v>
      </c>
    </row>
    <row r="231" spans="1:7" ht="57">
      <c r="A231" s="2">
        <v>229</v>
      </c>
      <c r="B231" s="5" t="s">
        <v>787</v>
      </c>
      <c r="C231" s="3" t="s">
        <v>786</v>
      </c>
      <c r="D231" s="25">
        <v>16204</v>
      </c>
      <c r="E231" s="25">
        <v>2795.42</v>
      </c>
      <c r="F231" s="25">
        <f t="shared" si="5"/>
        <v>13408.58</v>
      </c>
      <c r="G231" s="26">
        <v>13408.58</v>
      </c>
    </row>
    <row r="232" spans="1:7" ht="57">
      <c r="A232" s="2">
        <v>230</v>
      </c>
      <c r="B232" s="5" t="s">
        <v>902</v>
      </c>
      <c r="C232" s="3" t="s">
        <v>788</v>
      </c>
      <c r="D232" s="25">
        <v>5571</v>
      </c>
      <c r="E232" s="25">
        <v>960.94</v>
      </c>
      <c r="F232" s="25">
        <f t="shared" si="5"/>
        <v>4610.0599999999995</v>
      </c>
      <c r="G232" s="26">
        <v>4610.06</v>
      </c>
    </row>
    <row r="233" spans="1:7" ht="57">
      <c r="A233" s="2">
        <v>231</v>
      </c>
      <c r="B233" s="5" t="s">
        <v>790</v>
      </c>
      <c r="C233" s="3" t="s">
        <v>789</v>
      </c>
      <c r="D233" s="25">
        <v>1458</v>
      </c>
      <c r="E233" s="25">
        <v>251.62</v>
      </c>
      <c r="F233" s="25">
        <f t="shared" si="5"/>
        <v>1206.38</v>
      </c>
      <c r="G233" s="26">
        <v>1206.38</v>
      </c>
    </row>
    <row r="234" spans="1:7" ht="57">
      <c r="A234" s="2">
        <v>232</v>
      </c>
      <c r="B234" s="5" t="s">
        <v>80</v>
      </c>
      <c r="C234" s="3" t="s">
        <v>791</v>
      </c>
      <c r="D234" s="25">
        <v>11407</v>
      </c>
      <c r="E234" s="25">
        <v>1967.88</v>
      </c>
      <c r="F234" s="25">
        <f t="shared" si="5"/>
        <v>9439.119999999999</v>
      </c>
      <c r="G234" s="26">
        <v>9439.12</v>
      </c>
    </row>
    <row r="235" spans="1:7" ht="71.25">
      <c r="A235" s="2">
        <v>233</v>
      </c>
      <c r="B235" s="5" t="s">
        <v>826</v>
      </c>
      <c r="C235" s="3" t="s">
        <v>792</v>
      </c>
      <c r="D235" s="25">
        <v>248</v>
      </c>
      <c r="E235" s="25">
        <v>42.78</v>
      </c>
      <c r="F235" s="25">
        <f t="shared" si="5"/>
        <v>205.22</v>
      </c>
      <c r="G235" s="26">
        <v>205.22</v>
      </c>
    </row>
    <row r="236" spans="1:7" ht="71.25">
      <c r="A236" s="2">
        <v>234</v>
      </c>
      <c r="B236" s="5" t="s">
        <v>794</v>
      </c>
      <c r="C236" s="3" t="s">
        <v>793</v>
      </c>
      <c r="D236" s="25">
        <v>1013</v>
      </c>
      <c r="E236" s="25">
        <v>174.8</v>
      </c>
      <c r="F236" s="25">
        <f t="shared" si="5"/>
        <v>838.2</v>
      </c>
      <c r="G236" s="26">
        <v>838.2</v>
      </c>
    </row>
    <row r="237" spans="1:7" ht="42.75">
      <c r="A237" s="2">
        <v>235</v>
      </c>
      <c r="B237" s="5" t="s">
        <v>827</v>
      </c>
      <c r="C237" s="3" t="s">
        <v>795</v>
      </c>
      <c r="D237" s="25">
        <v>1000</v>
      </c>
      <c r="E237" s="25">
        <v>172.5</v>
      </c>
      <c r="F237" s="25">
        <f t="shared" si="5"/>
        <v>827.5</v>
      </c>
      <c r="G237" s="26">
        <v>827.5</v>
      </c>
    </row>
    <row r="238" spans="1:7" ht="71.25">
      <c r="A238" s="2">
        <v>236</v>
      </c>
      <c r="B238" s="5" t="s">
        <v>903</v>
      </c>
      <c r="C238" s="3" t="s">
        <v>796</v>
      </c>
      <c r="D238" s="25">
        <v>1600</v>
      </c>
      <c r="E238" s="25">
        <v>276</v>
      </c>
      <c r="F238" s="25">
        <f t="shared" si="5"/>
        <v>1324</v>
      </c>
      <c r="G238" s="26">
        <v>1324</v>
      </c>
    </row>
    <row r="239" spans="1:7" ht="57">
      <c r="A239" s="2">
        <v>237</v>
      </c>
      <c r="B239" s="5" t="s">
        <v>683</v>
      </c>
      <c r="C239" s="3" t="s">
        <v>797</v>
      </c>
      <c r="D239" s="25">
        <v>1000</v>
      </c>
      <c r="E239" s="25">
        <v>168.75</v>
      </c>
      <c r="F239" s="25">
        <f t="shared" si="5"/>
        <v>831.25</v>
      </c>
      <c r="G239" s="26">
        <v>831.25</v>
      </c>
    </row>
    <row r="240" spans="1:7" ht="57">
      <c r="A240" s="2">
        <v>238</v>
      </c>
      <c r="B240" s="5" t="s">
        <v>540</v>
      </c>
      <c r="C240" s="3" t="s">
        <v>798</v>
      </c>
      <c r="D240" s="25">
        <v>1500</v>
      </c>
      <c r="E240" s="25">
        <v>253.35</v>
      </c>
      <c r="F240" s="25">
        <f t="shared" si="5"/>
        <v>1246.65</v>
      </c>
      <c r="G240" s="26">
        <v>1246.65</v>
      </c>
    </row>
    <row r="241" spans="1:7" ht="71.25">
      <c r="A241" s="2">
        <v>239</v>
      </c>
      <c r="B241" s="5" t="s">
        <v>828</v>
      </c>
      <c r="C241" s="3" t="s">
        <v>541</v>
      </c>
      <c r="D241" s="25">
        <v>3300</v>
      </c>
      <c r="E241" s="25">
        <v>544.72</v>
      </c>
      <c r="F241" s="25">
        <f t="shared" si="5"/>
        <v>2755.2799999999997</v>
      </c>
      <c r="G241" s="26">
        <v>2755.28</v>
      </c>
    </row>
    <row r="242" spans="1:7" ht="71.25">
      <c r="A242" s="2">
        <v>240</v>
      </c>
      <c r="B242" s="5" t="s">
        <v>904</v>
      </c>
      <c r="C242" s="3" t="s">
        <v>542</v>
      </c>
      <c r="D242" s="25">
        <v>260</v>
      </c>
      <c r="E242" s="25">
        <v>43.12</v>
      </c>
      <c r="F242" s="25">
        <f t="shared" si="5"/>
        <v>216.88</v>
      </c>
      <c r="G242" s="26">
        <v>216.88</v>
      </c>
    </row>
    <row r="243" spans="1:7" ht="71.25">
      <c r="A243" s="2">
        <v>241</v>
      </c>
      <c r="B243" s="5" t="s">
        <v>905</v>
      </c>
      <c r="C243" s="3" t="s">
        <v>543</v>
      </c>
      <c r="D243" s="25">
        <v>950</v>
      </c>
      <c r="E243" s="25">
        <v>156.64</v>
      </c>
      <c r="F243" s="25">
        <f t="shared" si="5"/>
        <v>793.36</v>
      </c>
      <c r="G243" s="26">
        <v>793.36</v>
      </c>
    </row>
    <row r="244" spans="1:7" ht="57">
      <c r="A244" s="2">
        <v>242</v>
      </c>
      <c r="B244" s="5" t="s">
        <v>829</v>
      </c>
      <c r="C244" s="3" t="s">
        <v>544</v>
      </c>
      <c r="D244" s="25">
        <v>800</v>
      </c>
      <c r="E244" s="25">
        <v>132</v>
      </c>
      <c r="F244" s="25">
        <f t="shared" si="5"/>
        <v>668</v>
      </c>
      <c r="G244" s="26">
        <v>668</v>
      </c>
    </row>
    <row r="245" spans="1:7" ht="42.75">
      <c r="A245" s="2">
        <v>243</v>
      </c>
      <c r="B245" s="5" t="s">
        <v>121</v>
      </c>
      <c r="C245" s="3" t="s">
        <v>545</v>
      </c>
      <c r="D245" s="25">
        <v>850</v>
      </c>
      <c r="E245" s="25">
        <v>137.17</v>
      </c>
      <c r="F245" s="25">
        <f t="shared" si="5"/>
        <v>712.83</v>
      </c>
      <c r="G245" s="26">
        <v>712.83</v>
      </c>
    </row>
    <row r="246" spans="1:7" ht="42.75">
      <c r="A246" s="2">
        <v>244</v>
      </c>
      <c r="B246" s="5" t="s">
        <v>123</v>
      </c>
      <c r="C246" s="3" t="s">
        <v>122</v>
      </c>
      <c r="D246" s="25">
        <v>1700</v>
      </c>
      <c r="E246" s="25">
        <v>274.34</v>
      </c>
      <c r="F246" s="25">
        <f t="shared" si="5"/>
        <v>1425.66</v>
      </c>
      <c r="G246" s="26">
        <v>1425.66</v>
      </c>
    </row>
    <row r="247" spans="1:7" ht="42.75">
      <c r="A247" s="2">
        <v>245</v>
      </c>
      <c r="B247" s="5" t="s">
        <v>799</v>
      </c>
      <c r="C247" s="3" t="s">
        <v>124</v>
      </c>
      <c r="D247" s="25">
        <v>1750</v>
      </c>
      <c r="E247" s="25">
        <v>282.08</v>
      </c>
      <c r="F247" s="25">
        <f t="shared" si="5"/>
        <v>1467.92</v>
      </c>
      <c r="G247" s="26">
        <v>1467.92</v>
      </c>
    </row>
    <row r="248" spans="1:7" ht="57">
      <c r="A248" s="2">
        <v>246</v>
      </c>
      <c r="B248" s="5" t="s">
        <v>801</v>
      </c>
      <c r="C248" s="3" t="s">
        <v>800</v>
      </c>
      <c r="D248" s="25">
        <v>1750</v>
      </c>
      <c r="E248" s="25">
        <v>282.08</v>
      </c>
      <c r="F248" s="25">
        <f t="shared" si="5"/>
        <v>1467.92</v>
      </c>
      <c r="G248" s="26">
        <v>1467.92</v>
      </c>
    </row>
    <row r="249" spans="1:7" ht="57">
      <c r="A249" s="2">
        <v>247</v>
      </c>
      <c r="B249" s="5" t="s">
        <v>684</v>
      </c>
      <c r="C249" s="3" t="s">
        <v>802</v>
      </c>
      <c r="D249" s="25">
        <v>550</v>
      </c>
      <c r="E249" s="25">
        <v>88.58</v>
      </c>
      <c r="F249" s="25">
        <f t="shared" si="5"/>
        <v>461.42</v>
      </c>
      <c r="G249" s="26">
        <v>461.42</v>
      </c>
    </row>
    <row r="250" spans="1:7" ht="57">
      <c r="A250" s="2">
        <v>248</v>
      </c>
      <c r="B250" s="5" t="s">
        <v>841</v>
      </c>
      <c r="C250" s="3" t="s">
        <v>803</v>
      </c>
      <c r="D250" s="25">
        <v>1397</v>
      </c>
      <c r="E250" s="25">
        <v>225.32</v>
      </c>
      <c r="F250" s="25">
        <f t="shared" si="5"/>
        <v>1171.68</v>
      </c>
      <c r="G250" s="26">
        <v>1171.68</v>
      </c>
    </row>
    <row r="251" spans="1:7" ht="42.75">
      <c r="A251" s="2">
        <v>249</v>
      </c>
      <c r="B251" s="5" t="s">
        <v>573</v>
      </c>
      <c r="C251" s="3" t="s">
        <v>804</v>
      </c>
      <c r="D251" s="25">
        <v>219</v>
      </c>
      <c r="E251" s="25">
        <v>35.26</v>
      </c>
      <c r="F251" s="25">
        <f t="shared" si="5"/>
        <v>183.74</v>
      </c>
      <c r="G251" s="26">
        <v>183.74</v>
      </c>
    </row>
    <row r="252" spans="1:7" ht="42.75">
      <c r="A252" s="2">
        <v>250</v>
      </c>
      <c r="B252" s="5" t="s">
        <v>830</v>
      </c>
      <c r="C252" s="3" t="s">
        <v>805</v>
      </c>
      <c r="D252" s="25">
        <v>351</v>
      </c>
      <c r="E252" s="25">
        <v>56.76</v>
      </c>
      <c r="F252" s="25">
        <f t="shared" si="5"/>
        <v>294.24</v>
      </c>
      <c r="G252" s="26">
        <v>294.24</v>
      </c>
    </row>
    <row r="253" spans="1:7" ht="42.75">
      <c r="A253" s="2">
        <v>251</v>
      </c>
      <c r="B253" s="5" t="s">
        <v>574</v>
      </c>
      <c r="C253" s="3" t="s">
        <v>806</v>
      </c>
      <c r="D253" s="25">
        <v>285</v>
      </c>
      <c r="E253" s="25">
        <v>46.01</v>
      </c>
      <c r="F253" s="25">
        <f t="shared" si="5"/>
        <v>238.99</v>
      </c>
      <c r="G253" s="26">
        <v>238.99</v>
      </c>
    </row>
    <row r="254" spans="1:7" ht="42.75">
      <c r="A254" s="2">
        <v>252</v>
      </c>
      <c r="B254" s="5" t="s">
        <v>831</v>
      </c>
      <c r="C254" s="3" t="s">
        <v>807</v>
      </c>
      <c r="D254" s="25">
        <v>2034</v>
      </c>
      <c r="E254" s="25">
        <v>328.09</v>
      </c>
      <c r="F254" s="25">
        <f t="shared" si="5"/>
        <v>1705.91</v>
      </c>
      <c r="G254" s="26">
        <v>1705.91</v>
      </c>
    </row>
    <row r="255" spans="1:7" ht="42.75">
      <c r="A255" s="2">
        <v>253</v>
      </c>
      <c r="B255" s="5" t="s">
        <v>949</v>
      </c>
      <c r="C255" s="3" t="s">
        <v>808</v>
      </c>
      <c r="D255" s="25">
        <v>1729</v>
      </c>
      <c r="E255" s="25">
        <v>278.64</v>
      </c>
      <c r="F255" s="25">
        <f t="shared" si="5"/>
        <v>1450.3600000000001</v>
      </c>
      <c r="G255" s="26">
        <v>1450.36</v>
      </c>
    </row>
    <row r="256" spans="1:7" ht="42.75">
      <c r="A256" s="2">
        <v>254</v>
      </c>
      <c r="B256" s="5" t="s">
        <v>333</v>
      </c>
      <c r="C256" s="3" t="s">
        <v>331</v>
      </c>
      <c r="D256" s="25">
        <v>710</v>
      </c>
      <c r="E256" s="25">
        <v>114.38</v>
      </c>
      <c r="F256" s="25">
        <f t="shared" si="5"/>
        <v>595.62</v>
      </c>
      <c r="G256" s="26">
        <v>595.62</v>
      </c>
    </row>
    <row r="257" spans="1:7" ht="35.25" customHeight="1">
      <c r="A257" s="2">
        <v>255</v>
      </c>
      <c r="B257" s="5" t="s">
        <v>832</v>
      </c>
      <c r="C257" s="3" t="s">
        <v>332</v>
      </c>
      <c r="D257" s="25">
        <v>355</v>
      </c>
      <c r="E257" s="25">
        <v>57.19</v>
      </c>
      <c r="F257" s="25">
        <f t="shared" si="5"/>
        <v>297.81</v>
      </c>
      <c r="G257" s="26">
        <v>297.81</v>
      </c>
    </row>
    <row r="258" spans="1:7" ht="42.75">
      <c r="A258" s="2">
        <v>256</v>
      </c>
      <c r="B258" s="5" t="s">
        <v>833</v>
      </c>
      <c r="C258" s="3" t="s">
        <v>334</v>
      </c>
      <c r="D258" s="25">
        <v>3835</v>
      </c>
      <c r="E258" s="25">
        <v>618.34</v>
      </c>
      <c r="F258" s="25">
        <f t="shared" si="5"/>
        <v>3216.66</v>
      </c>
      <c r="G258" s="26">
        <v>3216.66</v>
      </c>
    </row>
    <row r="259" spans="1:7" ht="42.75">
      <c r="A259" s="2">
        <v>257</v>
      </c>
      <c r="B259" s="5" t="s">
        <v>834</v>
      </c>
      <c r="C259" s="3" t="s">
        <v>335</v>
      </c>
      <c r="D259" s="25">
        <v>317</v>
      </c>
      <c r="E259" s="25">
        <v>51.17</v>
      </c>
      <c r="F259" s="25">
        <f t="shared" si="5"/>
        <v>265.83</v>
      </c>
      <c r="G259" s="26">
        <v>265.83</v>
      </c>
    </row>
    <row r="260" spans="1:7" ht="57">
      <c r="A260" s="2">
        <v>258</v>
      </c>
      <c r="B260" s="5" t="s">
        <v>835</v>
      </c>
      <c r="C260" s="3" t="s">
        <v>336</v>
      </c>
      <c r="D260" s="25">
        <v>12857</v>
      </c>
      <c r="E260" s="25">
        <v>2073.03</v>
      </c>
      <c r="F260" s="25">
        <f t="shared" si="5"/>
        <v>10783.97</v>
      </c>
      <c r="G260" s="26">
        <v>10783.97</v>
      </c>
    </row>
    <row r="261" spans="1:7" ht="42.75">
      <c r="A261" s="2">
        <v>259</v>
      </c>
      <c r="B261" s="5" t="s">
        <v>836</v>
      </c>
      <c r="C261" s="3" t="s">
        <v>337</v>
      </c>
      <c r="D261" s="25">
        <v>1027</v>
      </c>
      <c r="E261" s="25">
        <v>165.55</v>
      </c>
      <c r="F261" s="25">
        <f t="shared" si="5"/>
        <v>861.45</v>
      </c>
      <c r="G261" s="26">
        <v>861.45</v>
      </c>
    </row>
    <row r="262" spans="1:7" ht="42.75">
      <c r="A262" s="2">
        <v>260</v>
      </c>
      <c r="B262" s="5" t="s">
        <v>243</v>
      </c>
      <c r="C262" s="3" t="s">
        <v>338</v>
      </c>
      <c r="D262" s="25">
        <v>1604</v>
      </c>
      <c r="E262" s="25">
        <v>258.86</v>
      </c>
      <c r="F262" s="25">
        <f aca="true" t="shared" si="6" ref="F262:F325">D262-E262</f>
        <v>1345.1399999999999</v>
      </c>
      <c r="G262" s="26">
        <v>1345.14</v>
      </c>
    </row>
    <row r="263" spans="1:7" ht="42.75">
      <c r="A263" s="2">
        <v>261</v>
      </c>
      <c r="B263" s="5" t="s">
        <v>837</v>
      </c>
      <c r="C263" s="3" t="s">
        <v>339</v>
      </c>
      <c r="D263" s="25">
        <v>1609</v>
      </c>
      <c r="E263" s="25">
        <v>259.29</v>
      </c>
      <c r="F263" s="25">
        <f t="shared" si="6"/>
        <v>1349.71</v>
      </c>
      <c r="G263" s="26">
        <v>1349.71</v>
      </c>
    </row>
    <row r="264" spans="1:7" ht="42.75">
      <c r="A264" s="2">
        <v>262</v>
      </c>
      <c r="B264" s="5" t="s">
        <v>838</v>
      </c>
      <c r="C264" s="3" t="s">
        <v>340</v>
      </c>
      <c r="D264" s="25">
        <v>6999</v>
      </c>
      <c r="E264" s="25">
        <v>1128.75</v>
      </c>
      <c r="F264" s="25">
        <f t="shared" si="6"/>
        <v>5870.25</v>
      </c>
      <c r="G264" s="26">
        <v>5870.25</v>
      </c>
    </row>
    <row r="265" spans="1:7" ht="42.75">
      <c r="A265" s="2">
        <v>263</v>
      </c>
      <c r="B265" s="5" t="s">
        <v>842</v>
      </c>
      <c r="C265" s="3" t="s">
        <v>341</v>
      </c>
      <c r="D265" s="25">
        <v>3726</v>
      </c>
      <c r="E265" s="25">
        <v>600.71</v>
      </c>
      <c r="F265" s="25">
        <f t="shared" si="6"/>
        <v>3125.29</v>
      </c>
      <c r="G265" s="26">
        <v>3125.29</v>
      </c>
    </row>
    <row r="266" spans="1:7" ht="57">
      <c r="A266" s="2">
        <v>264</v>
      </c>
      <c r="B266" s="5" t="s">
        <v>839</v>
      </c>
      <c r="C266" s="3" t="s">
        <v>342</v>
      </c>
      <c r="D266" s="25">
        <v>960</v>
      </c>
      <c r="E266" s="25">
        <v>154.8</v>
      </c>
      <c r="F266" s="25">
        <f t="shared" si="6"/>
        <v>805.2</v>
      </c>
      <c r="G266" s="26">
        <v>805.2</v>
      </c>
    </row>
    <row r="267" spans="1:7" ht="28.5">
      <c r="A267" s="2">
        <v>265</v>
      </c>
      <c r="B267" s="5" t="s">
        <v>244</v>
      </c>
      <c r="C267" s="3" t="s">
        <v>343</v>
      </c>
      <c r="D267" s="25">
        <v>1867</v>
      </c>
      <c r="E267" s="25">
        <v>301</v>
      </c>
      <c r="F267" s="25">
        <f t="shared" si="6"/>
        <v>1566</v>
      </c>
      <c r="G267" s="26">
        <v>1566</v>
      </c>
    </row>
    <row r="268" spans="1:7" ht="28.5">
      <c r="A268" s="2">
        <v>266</v>
      </c>
      <c r="B268" s="5" t="s">
        <v>245</v>
      </c>
      <c r="C268" s="3" t="s">
        <v>344</v>
      </c>
      <c r="D268" s="25">
        <v>6583</v>
      </c>
      <c r="E268" s="25">
        <v>1061.67</v>
      </c>
      <c r="F268" s="25">
        <f t="shared" si="6"/>
        <v>5521.33</v>
      </c>
      <c r="G268" s="26">
        <v>5521.33</v>
      </c>
    </row>
    <row r="269" spans="1:7" ht="42.75">
      <c r="A269" s="2">
        <v>267</v>
      </c>
      <c r="B269" s="5" t="s">
        <v>246</v>
      </c>
      <c r="C269" s="3" t="s">
        <v>345</v>
      </c>
      <c r="D269" s="25">
        <v>6568</v>
      </c>
      <c r="E269" s="25">
        <v>1059.09</v>
      </c>
      <c r="F269" s="25">
        <f t="shared" si="6"/>
        <v>5508.91</v>
      </c>
      <c r="G269" s="26">
        <v>5508.91</v>
      </c>
    </row>
    <row r="270" spans="1:7" ht="42.75">
      <c r="A270" s="2">
        <v>268</v>
      </c>
      <c r="B270" s="5" t="s">
        <v>347</v>
      </c>
      <c r="C270" s="3" t="s">
        <v>346</v>
      </c>
      <c r="D270" s="25">
        <v>6198</v>
      </c>
      <c r="E270" s="25">
        <v>999.32</v>
      </c>
      <c r="F270" s="25">
        <f t="shared" si="6"/>
        <v>5198.68</v>
      </c>
      <c r="G270" s="26">
        <v>5198.68</v>
      </c>
    </row>
    <row r="271" spans="1:7" ht="57">
      <c r="A271" s="2">
        <v>269</v>
      </c>
      <c r="B271" s="5" t="s">
        <v>349</v>
      </c>
      <c r="C271" s="3" t="s">
        <v>348</v>
      </c>
      <c r="D271" s="25">
        <v>2753</v>
      </c>
      <c r="E271" s="25">
        <v>443.76</v>
      </c>
      <c r="F271" s="25">
        <f t="shared" si="6"/>
        <v>2309.24</v>
      </c>
      <c r="G271" s="26">
        <v>2309.24</v>
      </c>
    </row>
    <row r="272" spans="1:7" ht="57">
      <c r="A272" s="2">
        <v>270</v>
      </c>
      <c r="B272" s="5" t="s">
        <v>351</v>
      </c>
      <c r="C272" s="3" t="s">
        <v>350</v>
      </c>
      <c r="D272" s="25">
        <v>1577</v>
      </c>
      <c r="E272" s="25">
        <v>254.13</v>
      </c>
      <c r="F272" s="25">
        <f t="shared" si="6"/>
        <v>1322.87</v>
      </c>
      <c r="G272" s="26">
        <v>1322.87</v>
      </c>
    </row>
    <row r="273" spans="1:7" ht="57">
      <c r="A273" s="2">
        <v>271</v>
      </c>
      <c r="B273" s="5" t="s">
        <v>644</v>
      </c>
      <c r="C273" s="3" t="s">
        <v>352</v>
      </c>
      <c r="D273" s="25">
        <v>13732</v>
      </c>
      <c r="E273" s="25">
        <v>2214.5</v>
      </c>
      <c r="F273" s="25">
        <f t="shared" si="6"/>
        <v>11517.5</v>
      </c>
      <c r="G273" s="26">
        <v>11517.5</v>
      </c>
    </row>
    <row r="274" spans="1:7" ht="57">
      <c r="A274" s="2">
        <v>272</v>
      </c>
      <c r="B274" s="5" t="s">
        <v>843</v>
      </c>
      <c r="C274" s="3" t="s">
        <v>645</v>
      </c>
      <c r="D274" s="25">
        <v>584</v>
      </c>
      <c r="E274" s="25">
        <v>94.17</v>
      </c>
      <c r="F274" s="25">
        <f t="shared" si="6"/>
        <v>489.83</v>
      </c>
      <c r="G274" s="26">
        <v>489.83</v>
      </c>
    </row>
    <row r="275" spans="1:7" ht="42.75">
      <c r="A275" s="2">
        <v>273</v>
      </c>
      <c r="B275" s="5" t="s">
        <v>844</v>
      </c>
      <c r="C275" s="3" t="s">
        <v>646</v>
      </c>
      <c r="D275" s="25">
        <v>881</v>
      </c>
      <c r="E275" s="25">
        <v>141.9</v>
      </c>
      <c r="F275" s="25">
        <f t="shared" si="6"/>
        <v>739.1</v>
      </c>
      <c r="G275" s="26">
        <v>739.1</v>
      </c>
    </row>
    <row r="276" spans="1:7" ht="71.25">
      <c r="A276" s="2">
        <v>274</v>
      </c>
      <c r="B276" s="5" t="s">
        <v>845</v>
      </c>
      <c r="C276" s="3" t="s">
        <v>647</v>
      </c>
      <c r="D276" s="25">
        <v>34757.79</v>
      </c>
      <c r="E276" s="25">
        <v>5179.22</v>
      </c>
      <c r="F276" s="25">
        <f t="shared" si="6"/>
        <v>29578.57</v>
      </c>
      <c r="G276" s="26">
        <v>29578.57</v>
      </c>
    </row>
    <row r="277" spans="1:7" ht="57">
      <c r="A277" s="2">
        <v>275</v>
      </c>
      <c r="B277" s="5" t="s">
        <v>957</v>
      </c>
      <c r="C277" s="3" t="s">
        <v>648</v>
      </c>
      <c r="D277" s="25">
        <v>411</v>
      </c>
      <c r="E277" s="25">
        <v>66.22</v>
      </c>
      <c r="F277" s="25">
        <f t="shared" si="6"/>
        <v>344.78</v>
      </c>
      <c r="G277" s="26">
        <v>344.78</v>
      </c>
    </row>
    <row r="278" spans="1:7" ht="57">
      <c r="A278" s="2">
        <v>276</v>
      </c>
      <c r="B278" s="5" t="s">
        <v>958</v>
      </c>
      <c r="C278" s="3" t="s">
        <v>649</v>
      </c>
      <c r="D278" s="25">
        <v>25204</v>
      </c>
      <c r="E278" s="25">
        <v>4064.36</v>
      </c>
      <c r="F278" s="25">
        <f t="shared" si="6"/>
        <v>21139.64</v>
      </c>
      <c r="G278" s="26">
        <v>21139.64</v>
      </c>
    </row>
    <row r="279" spans="1:7" ht="57">
      <c r="A279" s="2">
        <v>277</v>
      </c>
      <c r="B279" s="5" t="s">
        <v>840</v>
      </c>
      <c r="C279" s="3" t="s">
        <v>650</v>
      </c>
      <c r="D279" s="25">
        <v>12374</v>
      </c>
      <c r="E279" s="25">
        <v>1995.2</v>
      </c>
      <c r="F279" s="25">
        <f t="shared" si="6"/>
        <v>10378.8</v>
      </c>
      <c r="G279" s="26">
        <v>10378.8</v>
      </c>
    </row>
    <row r="280" spans="1:7" ht="57">
      <c r="A280" s="2">
        <v>278</v>
      </c>
      <c r="B280" s="5" t="s">
        <v>264</v>
      </c>
      <c r="C280" s="3" t="s">
        <v>651</v>
      </c>
      <c r="D280" s="25">
        <v>12396</v>
      </c>
      <c r="E280" s="25">
        <v>1999.07</v>
      </c>
      <c r="F280" s="25">
        <f t="shared" si="6"/>
        <v>10396.93</v>
      </c>
      <c r="G280" s="26">
        <v>10396.93</v>
      </c>
    </row>
    <row r="281" spans="1:7" ht="57">
      <c r="A281" s="2">
        <v>279</v>
      </c>
      <c r="B281" s="5" t="s">
        <v>377</v>
      </c>
      <c r="C281" s="3" t="s">
        <v>652</v>
      </c>
      <c r="D281" s="25">
        <v>1200</v>
      </c>
      <c r="E281" s="25">
        <v>184.5</v>
      </c>
      <c r="F281" s="25">
        <f t="shared" si="6"/>
        <v>1015.5</v>
      </c>
      <c r="G281" s="26">
        <v>1015.15</v>
      </c>
    </row>
    <row r="282" spans="1:7" ht="71.25">
      <c r="A282" s="2">
        <v>280</v>
      </c>
      <c r="B282" s="5" t="s">
        <v>959</v>
      </c>
      <c r="C282" s="3" t="s">
        <v>378</v>
      </c>
      <c r="D282" s="25">
        <v>1200</v>
      </c>
      <c r="E282" s="25">
        <v>180</v>
      </c>
      <c r="F282" s="25">
        <f t="shared" si="6"/>
        <v>1020</v>
      </c>
      <c r="G282" s="26">
        <v>1020</v>
      </c>
    </row>
    <row r="283" spans="1:7" ht="57">
      <c r="A283" s="2">
        <v>281</v>
      </c>
      <c r="B283" s="5" t="s">
        <v>265</v>
      </c>
      <c r="C283" s="3" t="s">
        <v>379</v>
      </c>
      <c r="D283" s="25">
        <v>1500</v>
      </c>
      <c r="E283" s="25">
        <v>219.57</v>
      </c>
      <c r="F283" s="25">
        <f t="shared" si="6"/>
        <v>1280.43</v>
      </c>
      <c r="G283" s="26">
        <v>1280.43</v>
      </c>
    </row>
    <row r="284" spans="1:7" ht="57">
      <c r="A284" s="2">
        <v>282</v>
      </c>
      <c r="B284" s="5" t="s">
        <v>381</v>
      </c>
      <c r="C284" s="3" t="s">
        <v>380</v>
      </c>
      <c r="D284" s="25">
        <v>1500</v>
      </c>
      <c r="E284" s="25">
        <v>219.57</v>
      </c>
      <c r="F284" s="25">
        <f t="shared" si="6"/>
        <v>1280.43</v>
      </c>
      <c r="G284" s="26">
        <v>1280.43</v>
      </c>
    </row>
    <row r="285" spans="1:7" ht="57">
      <c r="A285" s="2">
        <v>283</v>
      </c>
      <c r="B285" s="5" t="s">
        <v>383</v>
      </c>
      <c r="C285" s="3" t="s">
        <v>382</v>
      </c>
      <c r="D285" s="25">
        <v>3663</v>
      </c>
      <c r="E285" s="25">
        <v>535.86</v>
      </c>
      <c r="F285" s="25">
        <f t="shared" si="6"/>
        <v>3127.14</v>
      </c>
      <c r="G285" s="26">
        <v>3127.14</v>
      </c>
    </row>
    <row r="286" spans="1:7" ht="57">
      <c r="A286" s="2">
        <v>284</v>
      </c>
      <c r="B286" s="5" t="s">
        <v>960</v>
      </c>
      <c r="C286" s="3" t="s">
        <v>384</v>
      </c>
      <c r="D286" s="25">
        <v>700</v>
      </c>
      <c r="E286" s="25">
        <v>99.94</v>
      </c>
      <c r="F286" s="25">
        <f t="shared" si="6"/>
        <v>600.06</v>
      </c>
      <c r="G286" s="26">
        <v>600.06</v>
      </c>
    </row>
    <row r="287" spans="1:7" ht="57">
      <c r="A287" s="2">
        <v>285</v>
      </c>
      <c r="B287" s="5" t="s">
        <v>961</v>
      </c>
      <c r="C287" s="3" t="s">
        <v>385</v>
      </c>
      <c r="D287" s="25">
        <v>600</v>
      </c>
      <c r="E287" s="25">
        <v>85.5</v>
      </c>
      <c r="F287" s="25">
        <f t="shared" si="6"/>
        <v>514.5</v>
      </c>
      <c r="G287" s="26">
        <v>514.5</v>
      </c>
    </row>
    <row r="288" spans="1:7" ht="57">
      <c r="A288" s="2">
        <v>286</v>
      </c>
      <c r="B288" s="5" t="s">
        <v>962</v>
      </c>
      <c r="C288" s="3" t="s">
        <v>386</v>
      </c>
      <c r="D288" s="25">
        <v>5500</v>
      </c>
      <c r="E288" s="25">
        <v>783.94</v>
      </c>
      <c r="F288" s="25">
        <f t="shared" si="6"/>
        <v>4716.0599999999995</v>
      </c>
      <c r="G288" s="26">
        <v>4716.06</v>
      </c>
    </row>
    <row r="289" spans="1:7" ht="42.75">
      <c r="A289" s="2">
        <v>287</v>
      </c>
      <c r="B289" s="5" t="s">
        <v>685</v>
      </c>
      <c r="C289" s="3" t="s">
        <v>387</v>
      </c>
      <c r="D289" s="25">
        <v>51976.46</v>
      </c>
      <c r="E289" s="25">
        <v>7601.49</v>
      </c>
      <c r="F289" s="25">
        <f t="shared" si="6"/>
        <v>44374.97</v>
      </c>
      <c r="G289" s="26">
        <v>44374.97</v>
      </c>
    </row>
    <row r="290" spans="1:7" ht="42.75">
      <c r="A290" s="2">
        <v>288</v>
      </c>
      <c r="B290" s="5" t="s">
        <v>389</v>
      </c>
      <c r="C290" s="3" t="s">
        <v>388</v>
      </c>
      <c r="D290" s="25">
        <v>20162</v>
      </c>
      <c r="E290" s="25">
        <v>2948.79</v>
      </c>
      <c r="F290" s="25">
        <f t="shared" si="6"/>
        <v>17213.21</v>
      </c>
      <c r="G290" s="26">
        <v>17213.21</v>
      </c>
    </row>
    <row r="291" spans="1:7" ht="42.75">
      <c r="A291" s="2">
        <v>289</v>
      </c>
      <c r="B291" s="5" t="s">
        <v>392</v>
      </c>
      <c r="C291" s="3" t="s">
        <v>390</v>
      </c>
      <c r="D291" s="25">
        <v>7957</v>
      </c>
      <c r="E291" s="25">
        <v>1163.76</v>
      </c>
      <c r="F291" s="25">
        <f t="shared" si="6"/>
        <v>6793.24</v>
      </c>
      <c r="G291" s="26">
        <v>6793.24</v>
      </c>
    </row>
    <row r="292" spans="1:7" ht="57">
      <c r="A292" s="2">
        <v>290</v>
      </c>
      <c r="B292" s="5" t="s">
        <v>266</v>
      </c>
      <c r="C292" s="3" t="s">
        <v>391</v>
      </c>
      <c r="D292" s="25">
        <v>1400</v>
      </c>
      <c r="E292" s="25">
        <v>189</v>
      </c>
      <c r="F292" s="25">
        <f t="shared" si="6"/>
        <v>1211</v>
      </c>
      <c r="G292" s="26">
        <v>1211</v>
      </c>
    </row>
    <row r="293" spans="1:7" ht="57">
      <c r="A293" s="2">
        <v>291</v>
      </c>
      <c r="B293" s="5" t="s">
        <v>267</v>
      </c>
      <c r="C293" s="3" t="s">
        <v>696</v>
      </c>
      <c r="D293" s="25">
        <v>1100</v>
      </c>
      <c r="E293" s="25">
        <v>140.42</v>
      </c>
      <c r="F293" s="25">
        <f t="shared" si="6"/>
        <v>959.58</v>
      </c>
      <c r="G293" s="26">
        <v>959.58</v>
      </c>
    </row>
    <row r="294" spans="1:7" ht="57">
      <c r="A294" s="2">
        <v>292</v>
      </c>
      <c r="B294" s="5" t="s">
        <v>698</v>
      </c>
      <c r="C294" s="3" t="s">
        <v>697</v>
      </c>
      <c r="D294" s="25">
        <v>450</v>
      </c>
      <c r="E294" s="25">
        <v>57.46</v>
      </c>
      <c r="F294" s="25">
        <f t="shared" si="6"/>
        <v>392.54</v>
      </c>
      <c r="G294" s="26">
        <v>392.54</v>
      </c>
    </row>
    <row r="295" spans="1:7" ht="57">
      <c r="A295" s="2">
        <v>293</v>
      </c>
      <c r="B295" s="5" t="s">
        <v>268</v>
      </c>
      <c r="C295" s="3" t="s">
        <v>675</v>
      </c>
      <c r="D295" s="25">
        <v>1000</v>
      </c>
      <c r="E295" s="25">
        <v>127.5</v>
      </c>
      <c r="F295" s="25">
        <f t="shared" si="6"/>
        <v>872.5</v>
      </c>
      <c r="G295" s="26">
        <v>872.5</v>
      </c>
    </row>
    <row r="296" spans="1:7" ht="57">
      <c r="A296" s="2">
        <v>294</v>
      </c>
      <c r="B296" s="5" t="s">
        <v>269</v>
      </c>
      <c r="C296" s="3" t="s">
        <v>676</v>
      </c>
      <c r="D296" s="25">
        <v>1300</v>
      </c>
      <c r="E296" s="25">
        <v>165.92</v>
      </c>
      <c r="F296" s="25">
        <f t="shared" si="6"/>
        <v>1134.08</v>
      </c>
      <c r="G296" s="26">
        <v>1134.08</v>
      </c>
    </row>
    <row r="297" spans="1:7" ht="57">
      <c r="A297" s="2">
        <v>295</v>
      </c>
      <c r="B297" s="5" t="s">
        <v>270</v>
      </c>
      <c r="C297" s="3" t="s">
        <v>677</v>
      </c>
      <c r="D297" s="25">
        <v>450</v>
      </c>
      <c r="E297" s="25">
        <v>57.46</v>
      </c>
      <c r="F297" s="25">
        <f t="shared" si="6"/>
        <v>392.54</v>
      </c>
      <c r="G297" s="26">
        <v>392.54</v>
      </c>
    </row>
    <row r="298" spans="1:7" ht="57">
      <c r="A298" s="2">
        <v>296</v>
      </c>
      <c r="B298" s="5" t="s">
        <v>271</v>
      </c>
      <c r="C298" s="3" t="s">
        <v>678</v>
      </c>
      <c r="D298" s="25">
        <v>850</v>
      </c>
      <c r="E298" s="25">
        <v>108.46</v>
      </c>
      <c r="F298" s="25">
        <f t="shared" si="6"/>
        <v>741.54</v>
      </c>
      <c r="G298" s="26">
        <v>741.54</v>
      </c>
    </row>
    <row r="299" spans="1:7" ht="57">
      <c r="A299" s="2">
        <v>297</v>
      </c>
      <c r="B299" s="5" t="s">
        <v>272</v>
      </c>
      <c r="C299" s="3" t="s">
        <v>679</v>
      </c>
      <c r="D299" s="25">
        <v>700</v>
      </c>
      <c r="E299" s="25">
        <v>89.42</v>
      </c>
      <c r="F299" s="25">
        <f t="shared" si="6"/>
        <v>610.58</v>
      </c>
      <c r="G299" s="26">
        <v>610.58</v>
      </c>
    </row>
    <row r="300" spans="1:7" ht="57">
      <c r="A300" s="2">
        <v>298</v>
      </c>
      <c r="B300" s="5" t="s">
        <v>247</v>
      </c>
      <c r="C300" s="3" t="s">
        <v>680</v>
      </c>
      <c r="D300" s="25">
        <v>500</v>
      </c>
      <c r="E300" s="25">
        <v>62.04</v>
      </c>
      <c r="F300" s="25">
        <f t="shared" si="6"/>
        <v>437.96</v>
      </c>
      <c r="G300" s="26">
        <v>437.96</v>
      </c>
    </row>
    <row r="301" spans="1:7" ht="57">
      <c r="A301" s="2">
        <v>299</v>
      </c>
      <c r="B301" s="5" t="s">
        <v>248</v>
      </c>
      <c r="C301" s="3" t="s">
        <v>681</v>
      </c>
      <c r="D301" s="25">
        <v>1900</v>
      </c>
      <c r="E301" s="25">
        <v>235.29</v>
      </c>
      <c r="F301" s="25">
        <f t="shared" si="6"/>
        <v>1664.71</v>
      </c>
      <c r="G301" s="26">
        <v>1664.71</v>
      </c>
    </row>
    <row r="302" spans="1:7" ht="57">
      <c r="A302" s="2">
        <v>300</v>
      </c>
      <c r="B302" s="5" t="s">
        <v>1052</v>
      </c>
      <c r="C302" s="3" t="s">
        <v>16</v>
      </c>
      <c r="D302" s="25">
        <v>500</v>
      </c>
      <c r="E302" s="25">
        <v>62.04</v>
      </c>
      <c r="F302" s="25">
        <f t="shared" si="6"/>
        <v>437.96</v>
      </c>
      <c r="G302" s="26">
        <v>437.96</v>
      </c>
    </row>
    <row r="303" spans="1:7" ht="57">
      <c r="A303" s="2">
        <v>301</v>
      </c>
      <c r="B303" s="5" t="s">
        <v>249</v>
      </c>
      <c r="C303" s="3" t="s">
        <v>1053</v>
      </c>
      <c r="D303" s="25">
        <v>500</v>
      </c>
      <c r="E303" s="25">
        <v>62.04</v>
      </c>
      <c r="F303" s="25">
        <f t="shared" si="6"/>
        <v>437.96</v>
      </c>
      <c r="G303" s="26">
        <v>437.96</v>
      </c>
    </row>
    <row r="304" spans="1:7" ht="42.75">
      <c r="A304" s="2">
        <v>302</v>
      </c>
      <c r="B304" s="5" t="s">
        <v>250</v>
      </c>
      <c r="C304" s="3" t="s">
        <v>1054</v>
      </c>
      <c r="D304" s="25">
        <v>1500</v>
      </c>
      <c r="E304" s="25">
        <v>180.16</v>
      </c>
      <c r="F304" s="25">
        <f t="shared" si="6"/>
        <v>1319.84</v>
      </c>
      <c r="G304" s="26">
        <v>1319.84</v>
      </c>
    </row>
    <row r="305" spans="1:7" ht="42.75">
      <c r="A305" s="2">
        <v>303</v>
      </c>
      <c r="B305" s="5" t="s">
        <v>659</v>
      </c>
      <c r="C305" s="3" t="s">
        <v>1055</v>
      </c>
      <c r="D305" s="25">
        <v>500</v>
      </c>
      <c r="E305" s="25">
        <v>60.16</v>
      </c>
      <c r="F305" s="25">
        <f t="shared" si="6"/>
        <v>439.84000000000003</v>
      </c>
      <c r="G305" s="26">
        <v>439.84</v>
      </c>
    </row>
    <row r="306" spans="1:7" ht="85.5">
      <c r="A306" s="2">
        <v>304</v>
      </c>
      <c r="B306" s="5" t="s">
        <v>251</v>
      </c>
      <c r="C306" s="3" t="s">
        <v>660</v>
      </c>
      <c r="D306" s="25">
        <v>4900</v>
      </c>
      <c r="E306" s="25">
        <v>588.16</v>
      </c>
      <c r="F306" s="25">
        <f t="shared" si="6"/>
        <v>4311.84</v>
      </c>
      <c r="G306" s="26">
        <v>4311.84</v>
      </c>
    </row>
    <row r="307" spans="1:7" ht="57">
      <c r="A307" s="2">
        <v>305</v>
      </c>
      <c r="B307" s="5" t="s">
        <v>252</v>
      </c>
      <c r="C307" s="3" t="s">
        <v>661</v>
      </c>
      <c r="D307" s="25">
        <v>800</v>
      </c>
      <c r="E307" s="25">
        <v>93</v>
      </c>
      <c r="F307" s="25">
        <f t="shared" si="6"/>
        <v>707</v>
      </c>
      <c r="G307" s="26">
        <v>707</v>
      </c>
    </row>
    <row r="308" spans="1:7" ht="42.75">
      <c r="A308" s="2">
        <v>306</v>
      </c>
      <c r="B308" s="5" t="s">
        <v>253</v>
      </c>
      <c r="C308" s="3" t="s">
        <v>662</v>
      </c>
      <c r="D308" s="25">
        <v>600</v>
      </c>
      <c r="E308" s="25">
        <v>69.75</v>
      </c>
      <c r="F308" s="25">
        <f t="shared" si="6"/>
        <v>530.25</v>
      </c>
      <c r="G308" s="26">
        <v>530.25</v>
      </c>
    </row>
    <row r="309" spans="1:7" ht="57">
      <c r="A309" s="2">
        <v>307</v>
      </c>
      <c r="B309" s="5" t="s">
        <v>254</v>
      </c>
      <c r="C309" s="3" t="s">
        <v>663</v>
      </c>
      <c r="D309" s="25">
        <v>700</v>
      </c>
      <c r="E309" s="25">
        <v>81.53</v>
      </c>
      <c r="F309" s="25">
        <f t="shared" si="6"/>
        <v>618.47</v>
      </c>
      <c r="G309" s="26">
        <v>618.47</v>
      </c>
    </row>
    <row r="310" spans="1:7" ht="71.25">
      <c r="A310" s="2">
        <v>308</v>
      </c>
      <c r="B310" s="5" t="s">
        <v>255</v>
      </c>
      <c r="C310" s="3" t="s">
        <v>664</v>
      </c>
      <c r="D310" s="25">
        <v>21903</v>
      </c>
      <c r="E310" s="25">
        <v>2546.34</v>
      </c>
      <c r="F310" s="25">
        <f t="shared" si="6"/>
        <v>19356.66</v>
      </c>
      <c r="G310" s="26">
        <v>19356.66</v>
      </c>
    </row>
    <row r="311" spans="1:7" ht="42.75">
      <c r="A311" s="2">
        <v>309</v>
      </c>
      <c r="B311" s="5" t="s">
        <v>981</v>
      </c>
      <c r="C311" s="3" t="s">
        <v>595</v>
      </c>
      <c r="D311" s="25">
        <v>1379</v>
      </c>
      <c r="E311" s="25">
        <v>160.27</v>
      </c>
      <c r="F311" s="25">
        <f t="shared" si="6"/>
        <v>1218.73</v>
      </c>
      <c r="G311" s="26">
        <v>1218.73</v>
      </c>
    </row>
    <row r="312" spans="1:7" ht="57">
      <c r="A312" s="2">
        <v>310</v>
      </c>
      <c r="B312" s="5" t="s">
        <v>10</v>
      </c>
      <c r="C312" s="3" t="s">
        <v>596</v>
      </c>
      <c r="D312" s="25">
        <v>500</v>
      </c>
      <c r="E312" s="25">
        <v>58.28</v>
      </c>
      <c r="F312" s="25">
        <f t="shared" si="6"/>
        <v>441.72</v>
      </c>
      <c r="G312" s="26">
        <v>441.72</v>
      </c>
    </row>
    <row r="313" spans="1:7" ht="42.75">
      <c r="A313" s="2">
        <v>311</v>
      </c>
      <c r="B313" s="5" t="s">
        <v>11</v>
      </c>
      <c r="C313" s="3" t="s">
        <v>597</v>
      </c>
      <c r="D313" s="25">
        <v>6202</v>
      </c>
      <c r="E313" s="25">
        <v>721.06</v>
      </c>
      <c r="F313" s="25">
        <f t="shared" si="6"/>
        <v>5480.9400000000005</v>
      </c>
      <c r="G313" s="26">
        <v>5480.94</v>
      </c>
    </row>
    <row r="314" spans="1:7" ht="57">
      <c r="A314" s="2">
        <v>312</v>
      </c>
      <c r="B314" s="5" t="s">
        <v>12</v>
      </c>
      <c r="C314" s="3" t="s">
        <v>598</v>
      </c>
      <c r="D314" s="25">
        <v>3578</v>
      </c>
      <c r="E314" s="25">
        <v>416.02</v>
      </c>
      <c r="F314" s="25">
        <f t="shared" si="6"/>
        <v>3161.98</v>
      </c>
      <c r="G314" s="26">
        <v>3161.98</v>
      </c>
    </row>
    <row r="315" spans="1:7" ht="57">
      <c r="A315" s="2">
        <v>313</v>
      </c>
      <c r="B315" s="5" t="s">
        <v>13</v>
      </c>
      <c r="C315" s="3" t="s">
        <v>599</v>
      </c>
      <c r="D315" s="25">
        <v>6458</v>
      </c>
      <c r="E315" s="25">
        <v>750.82</v>
      </c>
      <c r="F315" s="25">
        <f t="shared" si="6"/>
        <v>5707.18</v>
      </c>
      <c r="G315" s="26">
        <v>5707.18</v>
      </c>
    </row>
    <row r="316" spans="1:7" ht="57">
      <c r="A316" s="2">
        <v>314</v>
      </c>
      <c r="B316" s="5" t="s">
        <v>527</v>
      </c>
      <c r="C316" s="3" t="s">
        <v>600</v>
      </c>
      <c r="D316" s="25">
        <v>2573</v>
      </c>
      <c r="E316" s="25">
        <v>299.15</v>
      </c>
      <c r="F316" s="25">
        <f t="shared" si="6"/>
        <v>2273.85</v>
      </c>
      <c r="G316" s="26">
        <v>2273.85</v>
      </c>
    </row>
    <row r="317" spans="1:7" ht="57">
      <c r="A317" s="2">
        <v>315</v>
      </c>
      <c r="B317" s="5" t="s">
        <v>4</v>
      </c>
      <c r="C317" s="3" t="s">
        <v>690</v>
      </c>
      <c r="D317" s="25">
        <v>212</v>
      </c>
      <c r="E317" s="25">
        <v>24.8</v>
      </c>
      <c r="F317" s="25">
        <f t="shared" si="6"/>
        <v>187.2</v>
      </c>
      <c r="G317" s="26">
        <v>187.2</v>
      </c>
    </row>
    <row r="318" spans="1:7" ht="57">
      <c r="A318" s="2">
        <v>316</v>
      </c>
      <c r="B318" s="5" t="s">
        <v>5</v>
      </c>
      <c r="C318" s="3" t="s">
        <v>691</v>
      </c>
      <c r="D318" s="25">
        <v>3335</v>
      </c>
      <c r="E318" s="25">
        <v>387.81</v>
      </c>
      <c r="F318" s="25">
        <f t="shared" si="6"/>
        <v>2947.19</v>
      </c>
      <c r="G318" s="26">
        <v>2947.19</v>
      </c>
    </row>
    <row r="319" spans="1:7" ht="57">
      <c r="A319" s="2">
        <v>317</v>
      </c>
      <c r="B319" s="5" t="s">
        <v>6</v>
      </c>
      <c r="C319" s="3" t="s">
        <v>692</v>
      </c>
      <c r="D319" s="25">
        <v>3904</v>
      </c>
      <c r="E319" s="25">
        <v>453.84</v>
      </c>
      <c r="F319" s="25">
        <f t="shared" si="6"/>
        <v>3450.16</v>
      </c>
      <c r="G319" s="26">
        <v>3450.16</v>
      </c>
    </row>
    <row r="320" spans="1:7" ht="57">
      <c r="A320" s="2">
        <v>318</v>
      </c>
      <c r="B320" s="5" t="s">
        <v>7</v>
      </c>
      <c r="C320" s="3" t="s">
        <v>693</v>
      </c>
      <c r="D320" s="25">
        <v>10087</v>
      </c>
      <c r="E320" s="25">
        <v>1172.73</v>
      </c>
      <c r="F320" s="25">
        <f t="shared" si="6"/>
        <v>8914.27</v>
      </c>
      <c r="G320" s="26">
        <v>8914.27</v>
      </c>
    </row>
    <row r="321" spans="1:7" ht="42.75">
      <c r="A321" s="2">
        <v>319</v>
      </c>
      <c r="B321" s="5" t="s">
        <v>8</v>
      </c>
      <c r="C321" s="3" t="s">
        <v>694</v>
      </c>
      <c r="D321" s="25">
        <v>3362</v>
      </c>
      <c r="E321" s="25">
        <v>390.91</v>
      </c>
      <c r="F321" s="25">
        <f t="shared" si="6"/>
        <v>2971.09</v>
      </c>
      <c r="G321" s="26">
        <v>2971.09</v>
      </c>
    </row>
    <row r="322" spans="1:7" ht="57">
      <c r="A322" s="2">
        <v>320</v>
      </c>
      <c r="B322" s="5" t="s">
        <v>9</v>
      </c>
      <c r="C322" s="3" t="s">
        <v>695</v>
      </c>
      <c r="D322" s="25">
        <v>10214</v>
      </c>
      <c r="E322" s="25">
        <v>1187.3</v>
      </c>
      <c r="F322" s="25">
        <f t="shared" si="6"/>
        <v>9026.7</v>
      </c>
      <c r="G322" s="26">
        <v>9026.7</v>
      </c>
    </row>
    <row r="323" spans="1:7" ht="57">
      <c r="A323" s="2">
        <v>321</v>
      </c>
      <c r="B323" s="5" t="s">
        <v>321</v>
      </c>
      <c r="C323" s="3" t="s">
        <v>458</v>
      </c>
      <c r="D323" s="25">
        <v>3150</v>
      </c>
      <c r="E323" s="25">
        <v>366.11</v>
      </c>
      <c r="F323" s="25">
        <f t="shared" si="6"/>
        <v>2783.89</v>
      </c>
      <c r="G323" s="26">
        <v>2783.89</v>
      </c>
    </row>
    <row r="324" spans="1:7" ht="57">
      <c r="A324" s="2">
        <v>322</v>
      </c>
      <c r="B324" s="5" t="s">
        <v>477</v>
      </c>
      <c r="C324" s="3" t="s">
        <v>459</v>
      </c>
      <c r="D324" s="25">
        <v>6353</v>
      </c>
      <c r="E324" s="25">
        <v>738.42</v>
      </c>
      <c r="F324" s="25">
        <f t="shared" si="6"/>
        <v>5614.58</v>
      </c>
      <c r="G324" s="26">
        <v>5614.58</v>
      </c>
    </row>
    <row r="325" spans="1:7" ht="42.75">
      <c r="A325" s="2">
        <v>323</v>
      </c>
      <c r="B325" s="5" t="s">
        <v>478</v>
      </c>
      <c r="C325" s="3" t="s">
        <v>460</v>
      </c>
      <c r="D325" s="25">
        <v>1377</v>
      </c>
      <c r="E325" s="25">
        <v>159.96</v>
      </c>
      <c r="F325" s="25">
        <f t="shared" si="6"/>
        <v>1217.04</v>
      </c>
      <c r="G325" s="26">
        <v>1217.04</v>
      </c>
    </row>
    <row r="326" spans="1:7" ht="42.75">
      <c r="A326" s="2">
        <v>324</v>
      </c>
      <c r="B326" s="5" t="s">
        <v>479</v>
      </c>
      <c r="C326" s="3" t="s">
        <v>461</v>
      </c>
      <c r="D326" s="25">
        <v>6948</v>
      </c>
      <c r="E326" s="25">
        <v>807.86</v>
      </c>
      <c r="F326" s="25">
        <f aca="true" t="shared" si="7" ref="F326:F389">D326-E326</f>
        <v>6140.14</v>
      </c>
      <c r="G326" s="26">
        <v>6140.14</v>
      </c>
    </row>
    <row r="327" spans="1:7" ht="57">
      <c r="A327" s="2">
        <v>325</v>
      </c>
      <c r="B327" s="5" t="s">
        <v>463</v>
      </c>
      <c r="C327" s="3" t="s">
        <v>462</v>
      </c>
      <c r="D327" s="25">
        <v>30061</v>
      </c>
      <c r="E327" s="25">
        <v>3494.63</v>
      </c>
      <c r="F327" s="25">
        <f t="shared" si="7"/>
        <v>26566.37</v>
      </c>
      <c r="G327" s="26">
        <v>26566.37</v>
      </c>
    </row>
    <row r="328" spans="1:7" ht="85.5">
      <c r="A328" s="2">
        <v>326</v>
      </c>
      <c r="B328" s="5" t="s">
        <v>292</v>
      </c>
      <c r="C328" s="3" t="s">
        <v>464</v>
      </c>
      <c r="D328" s="25">
        <v>30109</v>
      </c>
      <c r="E328" s="25">
        <v>3500.21</v>
      </c>
      <c r="F328" s="25">
        <f t="shared" si="7"/>
        <v>26608.79</v>
      </c>
      <c r="G328" s="26">
        <v>26608.79</v>
      </c>
    </row>
    <row r="329" spans="1:7" ht="57">
      <c r="A329" s="2">
        <v>327</v>
      </c>
      <c r="B329" s="5" t="s">
        <v>963</v>
      </c>
      <c r="C329" s="3" t="s">
        <v>465</v>
      </c>
      <c r="D329" s="25">
        <v>5125</v>
      </c>
      <c r="E329" s="25">
        <v>595.82</v>
      </c>
      <c r="F329" s="25">
        <f t="shared" si="7"/>
        <v>4529.18</v>
      </c>
      <c r="G329" s="26">
        <v>4529.18</v>
      </c>
    </row>
    <row r="330" spans="1:7" ht="57">
      <c r="A330" s="2">
        <v>328</v>
      </c>
      <c r="B330" s="5" t="s">
        <v>480</v>
      </c>
      <c r="C330" s="3" t="s">
        <v>466</v>
      </c>
      <c r="D330" s="25">
        <v>2834</v>
      </c>
      <c r="E330" s="25">
        <v>329.53</v>
      </c>
      <c r="F330" s="25">
        <f t="shared" si="7"/>
        <v>2504.4700000000003</v>
      </c>
      <c r="G330" s="26">
        <v>2504.47</v>
      </c>
    </row>
    <row r="331" spans="1:7" ht="57">
      <c r="A331" s="2">
        <v>329</v>
      </c>
      <c r="B331" s="5" t="s">
        <v>294</v>
      </c>
      <c r="C331" s="3" t="s">
        <v>467</v>
      </c>
      <c r="D331" s="25">
        <v>6948</v>
      </c>
      <c r="E331" s="25">
        <v>807.86</v>
      </c>
      <c r="F331" s="25">
        <f t="shared" si="7"/>
        <v>6140.14</v>
      </c>
      <c r="G331" s="26">
        <v>6140.14</v>
      </c>
    </row>
    <row r="332" spans="1:7" ht="57">
      <c r="A332" s="2">
        <v>330</v>
      </c>
      <c r="B332" s="5" t="s">
        <v>295</v>
      </c>
      <c r="C332" s="3" t="s">
        <v>468</v>
      </c>
      <c r="D332" s="25">
        <v>1581</v>
      </c>
      <c r="E332" s="25">
        <v>183.83</v>
      </c>
      <c r="F332" s="25">
        <f t="shared" si="7"/>
        <v>1397.17</v>
      </c>
      <c r="G332" s="26">
        <v>1397.17</v>
      </c>
    </row>
    <row r="333" spans="1:7" ht="57">
      <c r="A333" s="2">
        <v>331</v>
      </c>
      <c r="B333" s="5" t="s">
        <v>296</v>
      </c>
      <c r="C333" s="3" t="s">
        <v>469</v>
      </c>
      <c r="D333" s="25">
        <v>8651</v>
      </c>
      <c r="E333" s="25">
        <v>1005.64</v>
      </c>
      <c r="F333" s="25">
        <f t="shared" si="7"/>
        <v>7645.36</v>
      </c>
      <c r="G333" s="26">
        <v>7645.36</v>
      </c>
    </row>
    <row r="334" spans="1:7" ht="42.75">
      <c r="A334" s="2">
        <v>332</v>
      </c>
      <c r="B334" s="5" t="s">
        <v>297</v>
      </c>
      <c r="C334" s="3" t="s">
        <v>535</v>
      </c>
      <c r="D334" s="25">
        <v>7346</v>
      </c>
      <c r="E334" s="25">
        <v>854.05</v>
      </c>
      <c r="F334" s="25">
        <f t="shared" si="7"/>
        <v>6491.95</v>
      </c>
      <c r="G334" s="26">
        <v>6491.95</v>
      </c>
    </row>
    <row r="335" spans="1:7" ht="57">
      <c r="A335" s="2">
        <v>333</v>
      </c>
      <c r="B335" s="5" t="s">
        <v>298</v>
      </c>
      <c r="C335" s="3" t="s">
        <v>536</v>
      </c>
      <c r="D335" s="25">
        <v>5651</v>
      </c>
      <c r="E335" s="25">
        <v>656.89</v>
      </c>
      <c r="F335" s="25">
        <f t="shared" si="7"/>
        <v>4994.11</v>
      </c>
      <c r="G335" s="26">
        <v>4994.11</v>
      </c>
    </row>
    <row r="336" spans="1:7" ht="57">
      <c r="A336" s="2">
        <v>334</v>
      </c>
      <c r="B336" s="5" t="s">
        <v>946</v>
      </c>
      <c r="C336" s="3" t="s">
        <v>537</v>
      </c>
      <c r="D336" s="25">
        <v>6559</v>
      </c>
      <c r="E336" s="25">
        <v>762.6</v>
      </c>
      <c r="F336" s="25">
        <f t="shared" si="7"/>
        <v>5796.4</v>
      </c>
      <c r="G336" s="26">
        <v>5796.4</v>
      </c>
    </row>
    <row r="337" spans="1:7" ht="57">
      <c r="A337" s="2">
        <v>335</v>
      </c>
      <c r="B337" s="5" t="s">
        <v>947</v>
      </c>
      <c r="C337" s="3" t="s">
        <v>538</v>
      </c>
      <c r="D337" s="25">
        <v>900</v>
      </c>
      <c r="E337" s="25">
        <v>101.4</v>
      </c>
      <c r="F337" s="25">
        <f t="shared" si="7"/>
        <v>798.6</v>
      </c>
      <c r="G337" s="26">
        <v>798.6</v>
      </c>
    </row>
    <row r="338" spans="1:7" ht="42.75">
      <c r="A338" s="2">
        <v>336</v>
      </c>
      <c r="B338" s="5" t="s">
        <v>125</v>
      </c>
      <c r="C338" s="3" t="s">
        <v>539</v>
      </c>
      <c r="D338" s="25">
        <v>3000</v>
      </c>
      <c r="E338" s="25">
        <v>337.5</v>
      </c>
      <c r="F338" s="25">
        <f t="shared" si="7"/>
        <v>2662.5</v>
      </c>
      <c r="G338" s="26">
        <v>2662.5</v>
      </c>
    </row>
    <row r="339" spans="1:7" ht="71.25">
      <c r="A339" s="2">
        <v>337</v>
      </c>
      <c r="B339" s="5" t="s">
        <v>293</v>
      </c>
      <c r="C339" s="3" t="s">
        <v>126</v>
      </c>
      <c r="D339" s="25">
        <v>8900</v>
      </c>
      <c r="E339" s="25">
        <v>1001.4</v>
      </c>
      <c r="F339" s="25">
        <f t="shared" si="7"/>
        <v>7898.6</v>
      </c>
      <c r="G339" s="26">
        <v>7898.6</v>
      </c>
    </row>
    <row r="340" spans="1:7" ht="42.75">
      <c r="A340" s="2">
        <v>338</v>
      </c>
      <c r="B340" s="5" t="s">
        <v>948</v>
      </c>
      <c r="C340" s="3" t="s">
        <v>127</v>
      </c>
      <c r="D340" s="25">
        <v>3696</v>
      </c>
      <c r="E340" s="25">
        <v>415.8</v>
      </c>
      <c r="F340" s="25">
        <f t="shared" si="7"/>
        <v>3280.2</v>
      </c>
      <c r="G340" s="26">
        <v>3280.2</v>
      </c>
    </row>
    <row r="341" spans="1:7" ht="42.75">
      <c r="A341" s="2">
        <v>339</v>
      </c>
      <c r="B341" s="5" t="s">
        <v>507</v>
      </c>
      <c r="C341" s="3" t="s">
        <v>128</v>
      </c>
      <c r="D341" s="25">
        <v>2264</v>
      </c>
      <c r="E341" s="25">
        <v>254.7</v>
      </c>
      <c r="F341" s="25">
        <f t="shared" si="7"/>
        <v>2009.3</v>
      </c>
      <c r="G341" s="26">
        <v>2009.3</v>
      </c>
    </row>
    <row r="342" spans="1:7" ht="71.25">
      <c r="A342" s="2">
        <v>340</v>
      </c>
      <c r="B342" s="5" t="s">
        <v>508</v>
      </c>
      <c r="C342" s="3" t="s">
        <v>129</v>
      </c>
      <c r="D342" s="25">
        <v>39708.33</v>
      </c>
      <c r="E342" s="25">
        <v>4616.21</v>
      </c>
      <c r="F342" s="25">
        <f t="shared" si="7"/>
        <v>35092.12</v>
      </c>
      <c r="G342" s="26">
        <v>35092.12</v>
      </c>
    </row>
    <row r="343" spans="1:7" ht="57">
      <c r="A343" s="2">
        <v>341</v>
      </c>
      <c r="B343" s="5" t="s">
        <v>509</v>
      </c>
      <c r="C343" s="3" t="s">
        <v>130</v>
      </c>
      <c r="D343" s="25">
        <v>700</v>
      </c>
      <c r="E343" s="25">
        <v>76.27</v>
      </c>
      <c r="F343" s="25">
        <f t="shared" si="7"/>
        <v>623.73</v>
      </c>
      <c r="G343" s="26">
        <v>623.73</v>
      </c>
    </row>
    <row r="344" spans="1:7" ht="57">
      <c r="A344" s="2">
        <v>342</v>
      </c>
      <c r="B344" s="5" t="s">
        <v>132</v>
      </c>
      <c r="C344" s="3" t="s">
        <v>131</v>
      </c>
      <c r="D344" s="25">
        <v>600</v>
      </c>
      <c r="E344" s="25">
        <v>65.25</v>
      </c>
      <c r="F344" s="25">
        <f t="shared" si="7"/>
        <v>534.75</v>
      </c>
      <c r="G344" s="26">
        <v>534.75</v>
      </c>
    </row>
    <row r="345" spans="1:7" ht="57">
      <c r="A345" s="2">
        <v>343</v>
      </c>
      <c r="B345" s="5" t="s">
        <v>481</v>
      </c>
      <c r="C345" s="3" t="s">
        <v>133</v>
      </c>
      <c r="D345" s="25">
        <v>700</v>
      </c>
      <c r="E345" s="25">
        <v>76.27</v>
      </c>
      <c r="F345" s="25">
        <f t="shared" si="7"/>
        <v>623.73</v>
      </c>
      <c r="G345" s="26">
        <v>623.73</v>
      </c>
    </row>
    <row r="346" spans="1:7" ht="57">
      <c r="A346" s="2">
        <v>344</v>
      </c>
      <c r="B346" s="5" t="s">
        <v>134</v>
      </c>
      <c r="C346" s="3" t="s">
        <v>482</v>
      </c>
      <c r="D346" s="25">
        <v>700</v>
      </c>
      <c r="E346" s="25">
        <v>76.27</v>
      </c>
      <c r="F346" s="25">
        <f t="shared" si="7"/>
        <v>623.73</v>
      </c>
      <c r="G346" s="26">
        <v>623.73</v>
      </c>
    </row>
    <row r="347" spans="1:7" ht="57">
      <c r="A347" s="2">
        <v>345</v>
      </c>
      <c r="B347" s="5" t="s">
        <v>135</v>
      </c>
      <c r="C347" s="3" t="s">
        <v>483</v>
      </c>
      <c r="D347" s="25">
        <v>700</v>
      </c>
      <c r="E347" s="25">
        <v>76.27</v>
      </c>
      <c r="F347" s="25">
        <f t="shared" si="7"/>
        <v>623.73</v>
      </c>
      <c r="G347" s="26">
        <v>623.73</v>
      </c>
    </row>
    <row r="348" spans="1:7" ht="57">
      <c r="A348" s="2">
        <v>346</v>
      </c>
      <c r="B348" s="5" t="s">
        <v>136</v>
      </c>
      <c r="C348" s="3" t="s">
        <v>484</v>
      </c>
      <c r="D348" s="25">
        <v>500</v>
      </c>
      <c r="E348" s="25">
        <v>54.52</v>
      </c>
      <c r="F348" s="25">
        <f t="shared" si="7"/>
        <v>445.48</v>
      </c>
      <c r="G348" s="26">
        <v>445.48</v>
      </c>
    </row>
    <row r="349" spans="1:7" ht="57">
      <c r="A349" s="2">
        <v>347</v>
      </c>
      <c r="B349" s="5" t="s">
        <v>373</v>
      </c>
      <c r="C349" s="3" t="s">
        <v>485</v>
      </c>
      <c r="D349" s="25">
        <v>500</v>
      </c>
      <c r="E349" s="25">
        <v>54.52</v>
      </c>
      <c r="F349" s="25">
        <f t="shared" si="7"/>
        <v>445.48</v>
      </c>
      <c r="G349" s="26">
        <v>445.48</v>
      </c>
    </row>
    <row r="350" spans="1:7" ht="57">
      <c r="A350" s="2">
        <v>348</v>
      </c>
      <c r="B350" s="5" t="s">
        <v>374</v>
      </c>
      <c r="C350" s="3" t="s">
        <v>486</v>
      </c>
      <c r="D350" s="25">
        <v>1200</v>
      </c>
      <c r="E350" s="25">
        <v>126</v>
      </c>
      <c r="F350" s="25">
        <f t="shared" si="7"/>
        <v>1074</v>
      </c>
      <c r="G350" s="26">
        <v>1074</v>
      </c>
    </row>
    <row r="351" spans="1:7" ht="57">
      <c r="A351" s="2">
        <v>349</v>
      </c>
      <c r="B351" s="5" t="s">
        <v>375</v>
      </c>
      <c r="C351" s="3" t="s">
        <v>487</v>
      </c>
      <c r="D351" s="25">
        <v>1500</v>
      </c>
      <c r="E351" s="25">
        <v>163.27</v>
      </c>
      <c r="F351" s="25">
        <f t="shared" si="7"/>
        <v>1336.73</v>
      </c>
      <c r="G351" s="26">
        <v>1336.73</v>
      </c>
    </row>
    <row r="352" spans="1:7" ht="57">
      <c r="A352" s="2">
        <v>350</v>
      </c>
      <c r="B352" s="5" t="s">
        <v>376</v>
      </c>
      <c r="C352" s="3" t="s">
        <v>488</v>
      </c>
      <c r="D352" s="25">
        <v>1000</v>
      </c>
      <c r="E352" s="25">
        <v>105</v>
      </c>
      <c r="F352" s="25">
        <f t="shared" si="7"/>
        <v>895</v>
      </c>
      <c r="G352" s="26">
        <v>895</v>
      </c>
    </row>
    <row r="353" spans="1:7" ht="99.75">
      <c r="A353" s="2">
        <v>351</v>
      </c>
      <c r="B353" s="5" t="s">
        <v>529</v>
      </c>
      <c r="C353" s="3" t="s">
        <v>489</v>
      </c>
      <c r="D353" s="25">
        <v>1300</v>
      </c>
      <c r="E353" s="25">
        <v>136.64</v>
      </c>
      <c r="F353" s="25">
        <f t="shared" si="7"/>
        <v>1163.3600000000001</v>
      </c>
      <c r="G353" s="26">
        <v>1163.36</v>
      </c>
    </row>
    <row r="354" spans="1:7" ht="85.5">
      <c r="A354" s="2">
        <v>352</v>
      </c>
      <c r="B354" s="5" t="s">
        <v>528</v>
      </c>
      <c r="C354" s="3" t="s">
        <v>490</v>
      </c>
      <c r="D354" s="25">
        <v>4000</v>
      </c>
      <c r="E354" s="25">
        <v>420</v>
      </c>
      <c r="F354" s="25">
        <f t="shared" si="7"/>
        <v>3580</v>
      </c>
      <c r="G354" s="26">
        <v>3580</v>
      </c>
    </row>
    <row r="355" spans="1:7" ht="57">
      <c r="A355" s="2">
        <v>353</v>
      </c>
      <c r="B355" s="5" t="s">
        <v>492</v>
      </c>
      <c r="C355" s="3" t="s">
        <v>491</v>
      </c>
      <c r="D355" s="25">
        <v>1200</v>
      </c>
      <c r="E355" s="25">
        <v>126</v>
      </c>
      <c r="F355" s="25">
        <f t="shared" si="7"/>
        <v>1074</v>
      </c>
      <c r="G355" s="26">
        <v>1074</v>
      </c>
    </row>
    <row r="356" spans="1:7" ht="42.75">
      <c r="A356" s="2">
        <v>354</v>
      </c>
      <c r="B356" s="5" t="s">
        <v>494</v>
      </c>
      <c r="C356" s="3" t="s">
        <v>493</v>
      </c>
      <c r="D356" s="25">
        <v>104464.5</v>
      </c>
      <c r="E356" s="25">
        <v>11360.46</v>
      </c>
      <c r="F356" s="25">
        <f t="shared" si="7"/>
        <v>93104.04000000001</v>
      </c>
      <c r="G356" s="26">
        <v>93104.04</v>
      </c>
    </row>
    <row r="357" spans="1:7" ht="57">
      <c r="A357" s="2">
        <v>355</v>
      </c>
      <c r="B357" s="5" t="s">
        <v>399</v>
      </c>
      <c r="C357" s="3" t="s">
        <v>398</v>
      </c>
      <c r="D357" s="25">
        <v>124609.4</v>
      </c>
      <c r="E357" s="25">
        <v>13551.41</v>
      </c>
      <c r="F357" s="25">
        <f t="shared" si="7"/>
        <v>111057.98999999999</v>
      </c>
      <c r="G357" s="26">
        <v>111057.99</v>
      </c>
    </row>
    <row r="358" spans="1:7" ht="42.75">
      <c r="A358" s="2">
        <v>356</v>
      </c>
      <c r="B358" s="5" t="s">
        <v>718</v>
      </c>
      <c r="C358" s="3" t="s">
        <v>400</v>
      </c>
      <c r="D358" s="25">
        <v>106695.7</v>
      </c>
      <c r="E358" s="25">
        <v>11603.19</v>
      </c>
      <c r="F358" s="25">
        <f t="shared" si="7"/>
        <v>95092.51</v>
      </c>
      <c r="G358" s="26">
        <v>95092.51</v>
      </c>
    </row>
    <row r="359" spans="1:7" ht="57">
      <c r="A359" s="2">
        <v>357</v>
      </c>
      <c r="B359" s="5" t="s">
        <v>1006</v>
      </c>
      <c r="C359" s="3" t="s">
        <v>719</v>
      </c>
      <c r="D359" s="25">
        <v>95548.8</v>
      </c>
      <c r="E359" s="25">
        <v>10390.99</v>
      </c>
      <c r="F359" s="25">
        <f t="shared" si="7"/>
        <v>85157.81</v>
      </c>
      <c r="G359" s="26">
        <v>85157.81</v>
      </c>
    </row>
    <row r="360" spans="1:7" ht="57">
      <c r="A360" s="2">
        <v>358</v>
      </c>
      <c r="B360" s="5" t="s">
        <v>1008</v>
      </c>
      <c r="C360" s="3" t="s">
        <v>1007</v>
      </c>
      <c r="D360" s="25">
        <v>112689.35</v>
      </c>
      <c r="E360" s="25">
        <v>12255.11</v>
      </c>
      <c r="F360" s="25">
        <f t="shared" si="7"/>
        <v>100434.24</v>
      </c>
      <c r="G360" s="26">
        <v>100434.24</v>
      </c>
    </row>
    <row r="361" spans="1:7" ht="57">
      <c r="A361" s="2">
        <v>359</v>
      </c>
      <c r="B361" s="5" t="s">
        <v>530</v>
      </c>
      <c r="C361" s="3" t="s">
        <v>1009</v>
      </c>
      <c r="D361" s="25">
        <v>1800</v>
      </c>
      <c r="E361" s="25">
        <v>182.25</v>
      </c>
      <c r="F361" s="25">
        <f t="shared" si="7"/>
        <v>1617.75</v>
      </c>
      <c r="G361" s="26">
        <v>1617.75</v>
      </c>
    </row>
    <row r="362" spans="1:7" ht="57">
      <c r="A362" s="2">
        <v>360</v>
      </c>
      <c r="B362" s="5" t="s">
        <v>531</v>
      </c>
      <c r="C362" s="3" t="s">
        <v>1010</v>
      </c>
      <c r="D362" s="25">
        <v>1200</v>
      </c>
      <c r="E362" s="25">
        <v>121.5</v>
      </c>
      <c r="F362" s="25">
        <f t="shared" si="7"/>
        <v>1078.5</v>
      </c>
      <c r="G362" s="26">
        <v>1078.5</v>
      </c>
    </row>
    <row r="363" spans="1:7" ht="85.5">
      <c r="A363" s="2">
        <v>361</v>
      </c>
      <c r="B363" s="5" t="s">
        <v>315</v>
      </c>
      <c r="C363" s="3" t="s">
        <v>1011</v>
      </c>
      <c r="D363" s="25">
        <v>129178.67</v>
      </c>
      <c r="E363" s="25">
        <v>24923.16</v>
      </c>
      <c r="F363" s="25">
        <f t="shared" si="7"/>
        <v>104255.51</v>
      </c>
      <c r="G363" s="26">
        <v>104255.51</v>
      </c>
    </row>
    <row r="364" spans="1:7" ht="42.75">
      <c r="A364" s="2">
        <v>362</v>
      </c>
      <c r="B364" s="5" t="s">
        <v>316</v>
      </c>
      <c r="C364" s="3" t="s">
        <v>1012</v>
      </c>
      <c r="D364" s="25">
        <v>10660.06</v>
      </c>
      <c r="E364" s="25">
        <v>1079.46</v>
      </c>
      <c r="F364" s="25">
        <f t="shared" si="7"/>
        <v>9580.599999999999</v>
      </c>
      <c r="G364" s="26">
        <v>9580.6</v>
      </c>
    </row>
    <row r="365" spans="1:7" ht="42.75">
      <c r="A365" s="2">
        <v>363</v>
      </c>
      <c r="B365" s="5" t="s">
        <v>317</v>
      </c>
      <c r="C365" s="3" t="s">
        <v>1013</v>
      </c>
      <c r="D365" s="25">
        <v>19908</v>
      </c>
      <c r="E365" s="25">
        <v>2015.82</v>
      </c>
      <c r="F365" s="25">
        <f t="shared" si="7"/>
        <v>17892.18</v>
      </c>
      <c r="G365" s="26">
        <v>17892.18</v>
      </c>
    </row>
    <row r="366" spans="1:7" ht="57">
      <c r="A366" s="2">
        <v>364</v>
      </c>
      <c r="B366" s="5" t="s">
        <v>318</v>
      </c>
      <c r="C366" s="3" t="s">
        <v>416</v>
      </c>
      <c r="D366" s="25">
        <v>770</v>
      </c>
      <c r="E366" s="25">
        <v>75.14</v>
      </c>
      <c r="F366" s="25">
        <f t="shared" si="7"/>
        <v>694.86</v>
      </c>
      <c r="G366" s="26">
        <v>694.86</v>
      </c>
    </row>
    <row r="367" spans="1:7" ht="71.25">
      <c r="A367" s="2">
        <v>365</v>
      </c>
      <c r="B367" s="5" t="s">
        <v>319</v>
      </c>
      <c r="C367" s="3" t="s">
        <v>417</v>
      </c>
      <c r="D367" s="25">
        <v>1200</v>
      </c>
      <c r="E367" s="25">
        <v>117</v>
      </c>
      <c r="F367" s="25">
        <f t="shared" si="7"/>
        <v>1083</v>
      </c>
      <c r="G367" s="26">
        <v>1083</v>
      </c>
    </row>
    <row r="368" spans="1:7" ht="57">
      <c r="A368" s="2">
        <v>366</v>
      </c>
      <c r="B368" s="5" t="s">
        <v>320</v>
      </c>
      <c r="C368" s="3" t="s">
        <v>418</v>
      </c>
      <c r="D368" s="25">
        <v>1600</v>
      </c>
      <c r="E368" s="25">
        <v>150</v>
      </c>
      <c r="F368" s="25">
        <f t="shared" si="7"/>
        <v>1450</v>
      </c>
      <c r="G368" s="26">
        <v>1450</v>
      </c>
    </row>
    <row r="369" spans="1:7" ht="57">
      <c r="A369" s="2">
        <v>367</v>
      </c>
      <c r="B369" s="5" t="s">
        <v>982</v>
      </c>
      <c r="C369" s="3" t="s">
        <v>419</v>
      </c>
      <c r="D369" s="25">
        <v>2000</v>
      </c>
      <c r="E369" s="25">
        <v>187.5</v>
      </c>
      <c r="F369" s="25">
        <f t="shared" si="7"/>
        <v>1812.5</v>
      </c>
      <c r="G369" s="26">
        <v>1812.5</v>
      </c>
    </row>
    <row r="370" spans="1:7" ht="57">
      <c r="A370" s="2">
        <v>368</v>
      </c>
      <c r="B370" s="5" t="s">
        <v>983</v>
      </c>
      <c r="C370" s="3" t="s">
        <v>420</v>
      </c>
      <c r="D370" s="25">
        <v>2000</v>
      </c>
      <c r="E370" s="25">
        <v>180</v>
      </c>
      <c r="F370" s="25">
        <f t="shared" si="7"/>
        <v>1820</v>
      </c>
      <c r="G370" s="26">
        <v>1820</v>
      </c>
    </row>
    <row r="371" spans="1:7" ht="57">
      <c r="A371" s="2">
        <v>369</v>
      </c>
      <c r="B371" s="5" t="s">
        <v>984</v>
      </c>
      <c r="C371" s="3" t="s">
        <v>421</v>
      </c>
      <c r="D371" s="25">
        <v>1800</v>
      </c>
      <c r="E371" s="25">
        <v>162</v>
      </c>
      <c r="F371" s="25">
        <f t="shared" si="7"/>
        <v>1638</v>
      </c>
      <c r="G371" s="26">
        <v>1638</v>
      </c>
    </row>
    <row r="372" spans="1:7" ht="42.75">
      <c r="A372" s="2">
        <v>370</v>
      </c>
      <c r="B372" s="5" t="s">
        <v>985</v>
      </c>
      <c r="C372" s="3" t="s">
        <v>422</v>
      </c>
      <c r="D372" s="25">
        <v>6636</v>
      </c>
      <c r="E372" s="25">
        <v>597.36</v>
      </c>
      <c r="F372" s="25">
        <f t="shared" si="7"/>
        <v>6038.64</v>
      </c>
      <c r="G372" s="26">
        <v>6038.64</v>
      </c>
    </row>
    <row r="373" spans="1:7" ht="57">
      <c r="A373" s="2">
        <v>371</v>
      </c>
      <c r="B373" s="5" t="s">
        <v>299</v>
      </c>
      <c r="C373" s="3" t="s">
        <v>423</v>
      </c>
      <c r="D373" s="25">
        <v>1892</v>
      </c>
      <c r="E373" s="25">
        <v>170.4</v>
      </c>
      <c r="F373" s="25">
        <f t="shared" si="7"/>
        <v>1721.6</v>
      </c>
      <c r="G373" s="26">
        <v>1721.6</v>
      </c>
    </row>
    <row r="374" spans="1:7" ht="42.75">
      <c r="A374" s="2">
        <v>372</v>
      </c>
      <c r="B374" s="5" t="s">
        <v>300</v>
      </c>
      <c r="C374" s="3" t="s">
        <v>424</v>
      </c>
      <c r="D374" s="25">
        <v>24918</v>
      </c>
      <c r="E374" s="25">
        <v>2242.56</v>
      </c>
      <c r="F374" s="25">
        <f t="shared" si="7"/>
        <v>22675.44</v>
      </c>
      <c r="G374" s="26">
        <v>22675.44</v>
      </c>
    </row>
    <row r="375" spans="1:7" ht="57">
      <c r="A375" s="2">
        <v>373</v>
      </c>
      <c r="B375" s="5" t="s">
        <v>301</v>
      </c>
      <c r="C375" s="3" t="s">
        <v>554</v>
      </c>
      <c r="D375" s="25">
        <v>7301</v>
      </c>
      <c r="E375" s="25">
        <v>657.12</v>
      </c>
      <c r="F375" s="25">
        <f t="shared" si="7"/>
        <v>6643.88</v>
      </c>
      <c r="G375" s="26">
        <v>6643.88</v>
      </c>
    </row>
    <row r="376" spans="1:7" ht="57">
      <c r="A376" s="2">
        <v>374</v>
      </c>
      <c r="B376" s="5" t="s">
        <v>302</v>
      </c>
      <c r="C376" s="3" t="s">
        <v>555</v>
      </c>
      <c r="D376" s="25">
        <v>2838</v>
      </c>
      <c r="E376" s="25">
        <v>255.36</v>
      </c>
      <c r="F376" s="25">
        <f t="shared" si="7"/>
        <v>2582.64</v>
      </c>
      <c r="G376" s="26">
        <v>2582.64</v>
      </c>
    </row>
    <row r="377" spans="1:7" ht="57">
      <c r="A377" s="2">
        <v>375</v>
      </c>
      <c r="B377" s="5" t="s">
        <v>303</v>
      </c>
      <c r="C377" s="3" t="s">
        <v>556</v>
      </c>
      <c r="D377" s="25">
        <v>7301</v>
      </c>
      <c r="E377" s="25">
        <v>657.12</v>
      </c>
      <c r="F377" s="25">
        <f t="shared" si="7"/>
        <v>6643.88</v>
      </c>
      <c r="G377" s="26">
        <v>6643.88</v>
      </c>
    </row>
    <row r="378" spans="1:7" ht="57">
      <c r="A378" s="2">
        <v>376</v>
      </c>
      <c r="B378" s="5" t="s">
        <v>304</v>
      </c>
      <c r="C378" s="3" t="s">
        <v>557</v>
      </c>
      <c r="D378" s="25">
        <v>34382</v>
      </c>
      <c r="E378" s="25">
        <v>3094.32</v>
      </c>
      <c r="F378" s="25">
        <f t="shared" si="7"/>
        <v>31287.68</v>
      </c>
      <c r="G378" s="26">
        <v>31287.68</v>
      </c>
    </row>
    <row r="379" spans="1:7" ht="57">
      <c r="A379" s="2">
        <v>377</v>
      </c>
      <c r="B379" s="5" t="s">
        <v>305</v>
      </c>
      <c r="C379" s="3" t="s">
        <v>558</v>
      </c>
      <c r="D379" s="25">
        <v>5311</v>
      </c>
      <c r="E379" s="25">
        <v>478.08</v>
      </c>
      <c r="F379" s="25">
        <f t="shared" si="7"/>
        <v>4832.92</v>
      </c>
      <c r="G379" s="26">
        <v>4832.92</v>
      </c>
    </row>
    <row r="380" spans="1:7" ht="57">
      <c r="A380" s="2">
        <v>378</v>
      </c>
      <c r="B380" s="5" t="s">
        <v>395</v>
      </c>
      <c r="C380" s="3" t="s">
        <v>559</v>
      </c>
      <c r="D380" s="25">
        <v>1273</v>
      </c>
      <c r="E380" s="25">
        <v>114.48</v>
      </c>
      <c r="F380" s="25">
        <f t="shared" si="7"/>
        <v>1158.52</v>
      </c>
      <c r="G380" s="26">
        <v>1158.52</v>
      </c>
    </row>
    <row r="381" spans="1:7" ht="57">
      <c r="A381" s="2">
        <v>379</v>
      </c>
      <c r="B381" s="5" t="s">
        <v>511</v>
      </c>
      <c r="C381" s="3" t="s">
        <v>560</v>
      </c>
      <c r="D381" s="25">
        <v>6282</v>
      </c>
      <c r="E381" s="25">
        <v>565.44</v>
      </c>
      <c r="F381" s="25">
        <f t="shared" si="7"/>
        <v>5716.5599999999995</v>
      </c>
      <c r="G381" s="26">
        <v>5716.56</v>
      </c>
    </row>
    <row r="382" spans="1:7" ht="57">
      <c r="A382" s="2">
        <v>380</v>
      </c>
      <c r="B382" s="5" t="s">
        <v>512</v>
      </c>
      <c r="C382" s="3" t="s">
        <v>561</v>
      </c>
      <c r="D382" s="25">
        <v>9508</v>
      </c>
      <c r="E382" s="25">
        <v>855.84</v>
      </c>
      <c r="F382" s="25">
        <f t="shared" si="7"/>
        <v>8652.16</v>
      </c>
      <c r="G382" s="26">
        <v>8652.16</v>
      </c>
    </row>
    <row r="383" spans="1:7" ht="57">
      <c r="A383" s="2">
        <v>381</v>
      </c>
      <c r="B383" s="5" t="s">
        <v>513</v>
      </c>
      <c r="C383" s="3" t="s">
        <v>562</v>
      </c>
      <c r="D383" s="25">
        <v>7335</v>
      </c>
      <c r="E383" s="25">
        <v>660.24</v>
      </c>
      <c r="F383" s="25">
        <f t="shared" si="7"/>
        <v>6674.76</v>
      </c>
      <c r="G383" s="26">
        <v>6674.76</v>
      </c>
    </row>
    <row r="384" spans="1:7" ht="57">
      <c r="A384" s="2">
        <v>382</v>
      </c>
      <c r="B384" s="5" t="s">
        <v>514</v>
      </c>
      <c r="C384" s="3" t="s">
        <v>563</v>
      </c>
      <c r="D384" s="25">
        <v>1500</v>
      </c>
      <c r="E384" s="25">
        <v>129.49</v>
      </c>
      <c r="F384" s="25">
        <f t="shared" si="7"/>
        <v>1370.51</v>
      </c>
      <c r="G384" s="26">
        <v>1370.51</v>
      </c>
    </row>
    <row r="385" spans="1:7" ht="57">
      <c r="A385" s="2">
        <v>383</v>
      </c>
      <c r="B385" s="5" t="s">
        <v>515</v>
      </c>
      <c r="C385" s="3" t="s">
        <v>425</v>
      </c>
      <c r="D385" s="25">
        <v>1400</v>
      </c>
      <c r="E385" s="25">
        <v>115.5</v>
      </c>
      <c r="F385" s="25">
        <f t="shared" si="7"/>
        <v>1284.5</v>
      </c>
      <c r="G385" s="26">
        <v>1284.5</v>
      </c>
    </row>
    <row r="386" spans="1:7" ht="57">
      <c r="A386" s="2">
        <v>384</v>
      </c>
      <c r="B386" s="5" t="s">
        <v>516</v>
      </c>
      <c r="C386" s="3" t="s">
        <v>426</v>
      </c>
      <c r="D386" s="25">
        <v>1000</v>
      </c>
      <c r="E386" s="25">
        <v>82.5</v>
      </c>
      <c r="F386" s="25">
        <f t="shared" si="7"/>
        <v>917.5</v>
      </c>
      <c r="G386" s="26">
        <v>917.5</v>
      </c>
    </row>
    <row r="387" spans="1:7" ht="57">
      <c r="A387" s="2">
        <v>385</v>
      </c>
      <c r="B387" s="5" t="s">
        <v>0</v>
      </c>
      <c r="C387" s="3" t="s">
        <v>427</v>
      </c>
      <c r="D387" s="25">
        <v>1400</v>
      </c>
      <c r="E387" s="25">
        <v>110.25</v>
      </c>
      <c r="F387" s="25">
        <f t="shared" si="7"/>
        <v>1289.75</v>
      </c>
      <c r="G387" s="26">
        <v>1289.75</v>
      </c>
    </row>
    <row r="388" spans="1:7" ht="57">
      <c r="A388" s="2">
        <v>386</v>
      </c>
      <c r="B388" s="5" t="s">
        <v>592</v>
      </c>
      <c r="C388" s="3" t="s">
        <v>428</v>
      </c>
      <c r="D388" s="25">
        <v>700</v>
      </c>
      <c r="E388" s="25">
        <v>55.23</v>
      </c>
      <c r="F388" s="25">
        <f t="shared" si="7"/>
        <v>644.77</v>
      </c>
      <c r="G388" s="26">
        <v>644.77</v>
      </c>
    </row>
    <row r="389" spans="1:7" ht="57">
      <c r="A389" s="2">
        <v>387</v>
      </c>
      <c r="B389" s="5" t="s">
        <v>1</v>
      </c>
      <c r="C389" s="3" t="s">
        <v>429</v>
      </c>
      <c r="D389" s="25">
        <v>700</v>
      </c>
      <c r="E389" s="25">
        <v>52.6</v>
      </c>
      <c r="F389" s="25">
        <f t="shared" si="7"/>
        <v>647.4</v>
      </c>
      <c r="G389" s="26">
        <v>647.4</v>
      </c>
    </row>
    <row r="390" spans="1:7" ht="71.25">
      <c r="A390" s="2">
        <v>388</v>
      </c>
      <c r="B390" s="5" t="s">
        <v>432</v>
      </c>
      <c r="C390" s="3" t="s">
        <v>430</v>
      </c>
      <c r="D390" s="25">
        <v>13200</v>
      </c>
      <c r="E390" s="25">
        <v>990</v>
      </c>
      <c r="F390" s="25">
        <f aca="true" t="shared" si="8" ref="F390:F453">D390-E390</f>
        <v>12210</v>
      </c>
      <c r="G390" s="26">
        <v>12210</v>
      </c>
    </row>
    <row r="391" spans="1:7" ht="71.25">
      <c r="A391" s="2">
        <v>389</v>
      </c>
      <c r="B391" s="5" t="s">
        <v>2</v>
      </c>
      <c r="C391" s="3" t="s">
        <v>431</v>
      </c>
      <c r="D391" s="25">
        <v>600</v>
      </c>
      <c r="E391" s="25">
        <v>45</v>
      </c>
      <c r="F391" s="25">
        <f t="shared" si="8"/>
        <v>555</v>
      </c>
      <c r="G391" s="26">
        <v>555</v>
      </c>
    </row>
    <row r="392" spans="1:7" ht="57">
      <c r="A392" s="2">
        <v>390</v>
      </c>
      <c r="B392" s="5" t="s">
        <v>3</v>
      </c>
      <c r="C392" s="3" t="s">
        <v>433</v>
      </c>
      <c r="D392" s="25">
        <v>2900</v>
      </c>
      <c r="E392" s="25">
        <v>217.6</v>
      </c>
      <c r="F392" s="25">
        <f t="shared" si="8"/>
        <v>2682.4</v>
      </c>
      <c r="G392" s="26">
        <v>2682.4</v>
      </c>
    </row>
    <row r="393" spans="1:7" ht="71.25">
      <c r="A393" s="2">
        <v>391</v>
      </c>
      <c r="B393" s="5" t="s">
        <v>653</v>
      </c>
      <c r="C393" s="3" t="s">
        <v>434</v>
      </c>
      <c r="D393" s="25">
        <v>800</v>
      </c>
      <c r="E393" s="25">
        <v>60</v>
      </c>
      <c r="F393" s="25">
        <f t="shared" si="8"/>
        <v>740</v>
      </c>
      <c r="G393" s="26">
        <v>740</v>
      </c>
    </row>
    <row r="394" spans="1:7" ht="57">
      <c r="A394" s="2">
        <v>392</v>
      </c>
      <c r="B394" s="5" t="s">
        <v>868</v>
      </c>
      <c r="C394" s="3" t="s">
        <v>435</v>
      </c>
      <c r="D394" s="25">
        <v>13573</v>
      </c>
      <c r="E394" s="25">
        <v>967.1</v>
      </c>
      <c r="F394" s="25">
        <f t="shared" si="8"/>
        <v>12605.9</v>
      </c>
      <c r="G394" s="26">
        <v>12605.9</v>
      </c>
    </row>
    <row r="395" spans="1:7" ht="71.25">
      <c r="A395" s="2">
        <v>393</v>
      </c>
      <c r="B395" s="5" t="s">
        <v>654</v>
      </c>
      <c r="C395" s="3" t="s">
        <v>436</v>
      </c>
      <c r="D395" s="25">
        <v>1000</v>
      </c>
      <c r="E395" s="25">
        <v>67.5</v>
      </c>
      <c r="F395" s="25">
        <f t="shared" si="8"/>
        <v>932.5</v>
      </c>
      <c r="G395" s="26">
        <v>932.5</v>
      </c>
    </row>
    <row r="396" spans="1:7" ht="71.25">
      <c r="A396" s="2">
        <v>394</v>
      </c>
      <c r="B396" s="5" t="s">
        <v>655</v>
      </c>
      <c r="C396" s="3" t="s">
        <v>437</v>
      </c>
      <c r="D396" s="25">
        <v>250</v>
      </c>
      <c r="E396" s="25">
        <v>16.92</v>
      </c>
      <c r="F396" s="25">
        <f t="shared" si="8"/>
        <v>233.07999999999998</v>
      </c>
      <c r="G396" s="26">
        <v>233.08</v>
      </c>
    </row>
    <row r="397" spans="1:7" ht="57">
      <c r="A397" s="2">
        <v>395</v>
      </c>
      <c r="B397" s="5" t="s">
        <v>656</v>
      </c>
      <c r="C397" s="3" t="s">
        <v>616</v>
      </c>
      <c r="D397" s="25">
        <v>550</v>
      </c>
      <c r="E397" s="25">
        <v>37.08</v>
      </c>
      <c r="F397" s="25">
        <f t="shared" si="8"/>
        <v>512.92</v>
      </c>
      <c r="G397" s="26">
        <v>512.92</v>
      </c>
    </row>
    <row r="398" spans="1:7" ht="71.25">
      <c r="A398" s="2">
        <v>396</v>
      </c>
      <c r="B398" s="5" t="s">
        <v>657</v>
      </c>
      <c r="C398" s="3" t="s">
        <v>617</v>
      </c>
      <c r="D398" s="25">
        <v>400</v>
      </c>
      <c r="E398" s="25">
        <v>27</v>
      </c>
      <c r="F398" s="25">
        <f t="shared" si="8"/>
        <v>373</v>
      </c>
      <c r="G398" s="26">
        <v>373</v>
      </c>
    </row>
    <row r="399" spans="1:7" ht="99.75">
      <c r="A399" s="2">
        <v>397</v>
      </c>
      <c r="B399" s="5" t="s">
        <v>658</v>
      </c>
      <c r="C399" s="3" t="s">
        <v>214</v>
      </c>
      <c r="D399" s="25">
        <v>32385</v>
      </c>
      <c r="E399" s="25">
        <v>2185.92</v>
      </c>
      <c r="F399" s="25">
        <f t="shared" si="8"/>
        <v>30199.08</v>
      </c>
      <c r="G399" s="26">
        <v>30199.08</v>
      </c>
    </row>
    <row r="400" spans="1:7" ht="71.25">
      <c r="A400" s="2">
        <v>398</v>
      </c>
      <c r="B400" s="5" t="s">
        <v>575</v>
      </c>
      <c r="C400" s="3" t="s">
        <v>215</v>
      </c>
      <c r="D400" s="25">
        <v>3640</v>
      </c>
      <c r="E400" s="25">
        <v>245.7</v>
      </c>
      <c r="F400" s="25">
        <f t="shared" si="8"/>
        <v>3394.3</v>
      </c>
      <c r="G400" s="26">
        <v>3394.3</v>
      </c>
    </row>
    <row r="401" spans="1:7" ht="71.25">
      <c r="A401" s="2">
        <v>399</v>
      </c>
      <c r="B401" s="5" t="s">
        <v>576</v>
      </c>
      <c r="C401" s="3" t="s">
        <v>216</v>
      </c>
      <c r="D401" s="25">
        <v>1800</v>
      </c>
      <c r="E401" s="25">
        <v>121.5</v>
      </c>
      <c r="F401" s="25">
        <f t="shared" si="8"/>
        <v>1678.5</v>
      </c>
      <c r="G401" s="26">
        <v>1678.5</v>
      </c>
    </row>
    <row r="402" spans="1:7" ht="71.25">
      <c r="A402" s="2">
        <v>400</v>
      </c>
      <c r="B402" s="5" t="s">
        <v>577</v>
      </c>
      <c r="C402" s="3" t="s">
        <v>217</v>
      </c>
      <c r="D402" s="25">
        <v>1680</v>
      </c>
      <c r="E402" s="25">
        <v>113.4</v>
      </c>
      <c r="F402" s="25">
        <f t="shared" si="8"/>
        <v>1566.6</v>
      </c>
      <c r="G402" s="26">
        <v>1566.6</v>
      </c>
    </row>
    <row r="403" spans="1:7" ht="57">
      <c r="A403" s="2">
        <v>401</v>
      </c>
      <c r="B403" s="5" t="s">
        <v>578</v>
      </c>
      <c r="C403" s="3" t="s">
        <v>218</v>
      </c>
      <c r="D403" s="25">
        <v>500</v>
      </c>
      <c r="E403" s="25">
        <v>31.96</v>
      </c>
      <c r="F403" s="25">
        <f t="shared" si="8"/>
        <v>468.04</v>
      </c>
      <c r="G403" s="26">
        <v>468.04</v>
      </c>
    </row>
    <row r="404" spans="1:7" ht="71.25">
      <c r="A404" s="2">
        <v>402</v>
      </c>
      <c r="B404" s="5" t="s">
        <v>579</v>
      </c>
      <c r="C404" s="3" t="s">
        <v>219</v>
      </c>
      <c r="D404" s="25">
        <v>1000</v>
      </c>
      <c r="E404" s="25">
        <v>63.75</v>
      </c>
      <c r="F404" s="25">
        <f t="shared" si="8"/>
        <v>936.25</v>
      </c>
      <c r="G404" s="26">
        <v>936.25</v>
      </c>
    </row>
    <row r="405" spans="1:7" ht="99.75">
      <c r="A405" s="2">
        <v>403</v>
      </c>
      <c r="B405" s="5" t="s">
        <v>580</v>
      </c>
      <c r="C405" s="3" t="s">
        <v>220</v>
      </c>
      <c r="D405" s="25">
        <v>1500</v>
      </c>
      <c r="E405" s="25">
        <v>90.08</v>
      </c>
      <c r="F405" s="25">
        <f t="shared" si="8"/>
        <v>1409.92</v>
      </c>
      <c r="G405" s="26">
        <v>1409.92</v>
      </c>
    </row>
    <row r="406" spans="1:7" ht="71.25">
      <c r="A406" s="2">
        <v>404</v>
      </c>
      <c r="B406" s="5" t="s">
        <v>581</v>
      </c>
      <c r="C406" s="3" t="s">
        <v>221</v>
      </c>
      <c r="D406" s="25">
        <v>1000</v>
      </c>
      <c r="E406" s="25">
        <v>60</v>
      </c>
      <c r="F406" s="25">
        <f t="shared" si="8"/>
        <v>940</v>
      </c>
      <c r="G406" s="26">
        <v>940</v>
      </c>
    </row>
    <row r="407" spans="1:7" ht="57">
      <c r="A407" s="2">
        <v>405</v>
      </c>
      <c r="B407" s="5" t="s">
        <v>322</v>
      </c>
      <c r="C407" s="3" t="s">
        <v>222</v>
      </c>
      <c r="D407" s="25">
        <v>650</v>
      </c>
      <c r="E407" s="25">
        <v>39.04</v>
      </c>
      <c r="F407" s="25">
        <f t="shared" si="8"/>
        <v>610.96</v>
      </c>
      <c r="G407" s="26">
        <v>610.96</v>
      </c>
    </row>
    <row r="408" spans="1:7" ht="57">
      <c r="A408" s="2">
        <v>406</v>
      </c>
      <c r="B408" s="5" t="s">
        <v>323</v>
      </c>
      <c r="C408" s="3" t="s">
        <v>223</v>
      </c>
      <c r="D408" s="25">
        <v>450</v>
      </c>
      <c r="E408" s="25">
        <v>25.35</v>
      </c>
      <c r="F408" s="25">
        <f t="shared" si="8"/>
        <v>424.65</v>
      </c>
      <c r="G408" s="26">
        <v>424.65</v>
      </c>
    </row>
    <row r="409" spans="1:7" ht="28.5">
      <c r="A409" s="2">
        <v>407</v>
      </c>
      <c r="B409" s="5" t="s">
        <v>869</v>
      </c>
      <c r="C409" s="3" t="s">
        <v>224</v>
      </c>
      <c r="D409" s="25">
        <v>325491</v>
      </c>
      <c r="E409" s="25">
        <v>18308.85</v>
      </c>
      <c r="F409" s="25">
        <f t="shared" si="8"/>
        <v>307182.15</v>
      </c>
      <c r="G409" s="26">
        <v>307182.15</v>
      </c>
    </row>
    <row r="410" spans="1:7" ht="42.75">
      <c r="A410" s="2">
        <v>408</v>
      </c>
      <c r="B410" s="5" t="s">
        <v>870</v>
      </c>
      <c r="C410" s="3" t="s">
        <v>225</v>
      </c>
      <c r="D410" s="25">
        <v>274336</v>
      </c>
      <c r="E410" s="25">
        <v>15431.4</v>
      </c>
      <c r="F410" s="25">
        <f t="shared" si="8"/>
        <v>258904.6</v>
      </c>
      <c r="G410" s="26">
        <v>258904.6</v>
      </c>
    </row>
    <row r="411" spans="1:7" ht="85.5">
      <c r="A411" s="2">
        <v>409</v>
      </c>
      <c r="B411" s="5" t="s">
        <v>640</v>
      </c>
      <c r="C411" s="3" t="s">
        <v>397</v>
      </c>
      <c r="D411" s="25">
        <v>1000</v>
      </c>
      <c r="E411" s="25">
        <v>11.25</v>
      </c>
      <c r="F411" s="25">
        <f t="shared" si="8"/>
        <v>988.75</v>
      </c>
      <c r="G411" s="26">
        <v>988.75</v>
      </c>
    </row>
    <row r="412" spans="1:7" ht="57">
      <c r="A412" s="2">
        <v>410</v>
      </c>
      <c r="B412" s="5" t="s">
        <v>641</v>
      </c>
      <c r="C412" s="3" t="s">
        <v>885</v>
      </c>
      <c r="D412" s="25">
        <v>16370</v>
      </c>
      <c r="E412" s="25">
        <v>184.17</v>
      </c>
      <c r="F412" s="25">
        <f t="shared" si="8"/>
        <v>16185.83</v>
      </c>
      <c r="G412" s="26">
        <v>16185.83</v>
      </c>
    </row>
    <row r="413" spans="1:7" ht="42.75">
      <c r="A413" s="2">
        <v>411</v>
      </c>
      <c r="B413" s="5" t="s">
        <v>642</v>
      </c>
      <c r="C413" s="3" t="s">
        <v>226</v>
      </c>
      <c r="D413" s="25">
        <v>26736.77</v>
      </c>
      <c r="E413" s="25">
        <v>1503.9</v>
      </c>
      <c r="F413" s="25">
        <f t="shared" si="8"/>
        <v>25232.87</v>
      </c>
      <c r="G413" s="26">
        <v>25232.87</v>
      </c>
    </row>
    <row r="414" spans="1:7" ht="57">
      <c r="A414" s="2">
        <v>412</v>
      </c>
      <c r="B414" s="5" t="s">
        <v>105</v>
      </c>
      <c r="C414" s="3" t="s">
        <v>227</v>
      </c>
      <c r="D414" s="25">
        <v>900</v>
      </c>
      <c r="E414" s="25">
        <v>47.32</v>
      </c>
      <c r="F414" s="25">
        <f t="shared" si="8"/>
        <v>852.68</v>
      </c>
      <c r="G414" s="26">
        <v>852.68</v>
      </c>
    </row>
    <row r="415" spans="1:7" ht="57">
      <c r="A415" s="2">
        <v>413</v>
      </c>
      <c r="B415" s="5" t="s">
        <v>1068</v>
      </c>
      <c r="C415" s="3" t="s">
        <v>228</v>
      </c>
      <c r="D415" s="25">
        <v>500</v>
      </c>
      <c r="E415" s="25">
        <v>26.32</v>
      </c>
      <c r="F415" s="25">
        <f t="shared" si="8"/>
        <v>473.68</v>
      </c>
      <c r="G415" s="26">
        <v>473.68</v>
      </c>
    </row>
    <row r="416" spans="1:7" ht="57">
      <c r="A416" s="2">
        <v>414</v>
      </c>
      <c r="B416" s="5" t="s">
        <v>593</v>
      </c>
      <c r="C416" s="3" t="s">
        <v>229</v>
      </c>
      <c r="D416" s="25">
        <v>600</v>
      </c>
      <c r="E416" s="25">
        <v>31.5</v>
      </c>
      <c r="F416" s="25">
        <f t="shared" si="8"/>
        <v>568.5</v>
      </c>
      <c r="G416" s="26">
        <v>568.5</v>
      </c>
    </row>
    <row r="417" spans="1:7" ht="57">
      <c r="A417" s="2">
        <v>415</v>
      </c>
      <c r="B417" s="5" t="s">
        <v>643</v>
      </c>
      <c r="C417" s="3" t="s">
        <v>230</v>
      </c>
      <c r="D417" s="25">
        <v>3500</v>
      </c>
      <c r="E417" s="25">
        <v>170.69</v>
      </c>
      <c r="F417" s="25">
        <f t="shared" si="8"/>
        <v>3329.31</v>
      </c>
      <c r="G417" s="26">
        <v>3329.31</v>
      </c>
    </row>
    <row r="418" spans="1:7" ht="85.5">
      <c r="A418" s="2">
        <v>416</v>
      </c>
      <c r="B418" s="5" t="s">
        <v>816</v>
      </c>
      <c r="C418" s="3" t="s">
        <v>231</v>
      </c>
      <c r="D418" s="25">
        <v>800</v>
      </c>
      <c r="E418" s="25">
        <v>36</v>
      </c>
      <c r="F418" s="25">
        <f t="shared" si="8"/>
        <v>764</v>
      </c>
      <c r="G418" s="26">
        <v>764</v>
      </c>
    </row>
    <row r="419" spans="1:7" ht="85.5">
      <c r="A419" s="2">
        <v>417</v>
      </c>
      <c r="B419" s="5" t="s">
        <v>817</v>
      </c>
      <c r="C419" s="3" t="s">
        <v>232</v>
      </c>
      <c r="D419" s="25">
        <v>4500</v>
      </c>
      <c r="E419" s="25">
        <v>202.56</v>
      </c>
      <c r="F419" s="25">
        <f t="shared" si="8"/>
        <v>4297.44</v>
      </c>
      <c r="G419" s="26">
        <v>4297.44</v>
      </c>
    </row>
    <row r="420" spans="1:7" ht="57">
      <c r="A420" s="2">
        <v>418</v>
      </c>
      <c r="B420" s="5" t="s">
        <v>818</v>
      </c>
      <c r="C420" s="3" t="s">
        <v>233</v>
      </c>
      <c r="D420" s="25">
        <v>650</v>
      </c>
      <c r="E420" s="25">
        <v>29.28</v>
      </c>
      <c r="F420" s="25">
        <f t="shared" si="8"/>
        <v>620.72</v>
      </c>
      <c r="G420" s="26">
        <v>620.72</v>
      </c>
    </row>
    <row r="421" spans="1:7" ht="71.25">
      <c r="A421" s="2">
        <v>419</v>
      </c>
      <c r="B421" s="5" t="s">
        <v>819</v>
      </c>
      <c r="C421" s="3" t="s">
        <v>234</v>
      </c>
      <c r="D421" s="25">
        <v>700</v>
      </c>
      <c r="E421" s="25">
        <v>28.93</v>
      </c>
      <c r="F421" s="25">
        <f t="shared" si="8"/>
        <v>671.07</v>
      </c>
      <c r="G421" s="26">
        <v>671.07</v>
      </c>
    </row>
    <row r="422" spans="1:7" ht="71.25">
      <c r="A422" s="2">
        <v>420</v>
      </c>
      <c r="B422" s="5" t="s">
        <v>820</v>
      </c>
      <c r="C422" s="3" t="s">
        <v>235</v>
      </c>
      <c r="D422" s="25">
        <v>750</v>
      </c>
      <c r="E422" s="25">
        <v>30.91</v>
      </c>
      <c r="F422" s="25">
        <f t="shared" si="8"/>
        <v>719.09</v>
      </c>
      <c r="G422" s="26">
        <v>719.09</v>
      </c>
    </row>
    <row r="423" spans="1:7" ht="71.25">
      <c r="A423" s="2">
        <v>421</v>
      </c>
      <c r="B423" s="5" t="s">
        <v>821</v>
      </c>
      <c r="C423" s="3" t="s">
        <v>886</v>
      </c>
      <c r="D423" s="25">
        <v>700</v>
      </c>
      <c r="E423" s="25">
        <v>28.93</v>
      </c>
      <c r="F423" s="25">
        <f t="shared" si="8"/>
        <v>671.07</v>
      </c>
      <c r="G423" s="26">
        <v>671.07</v>
      </c>
    </row>
    <row r="424" spans="1:7" ht="71.25">
      <c r="A424" s="2">
        <v>422</v>
      </c>
      <c r="B424" s="5" t="s">
        <v>289</v>
      </c>
      <c r="C424" s="3" t="s">
        <v>887</v>
      </c>
      <c r="D424" s="25">
        <v>550</v>
      </c>
      <c r="E424" s="25">
        <v>22.66</v>
      </c>
      <c r="F424" s="25">
        <f t="shared" si="8"/>
        <v>527.34</v>
      </c>
      <c r="G424" s="26">
        <v>527.34</v>
      </c>
    </row>
    <row r="425" spans="1:7" ht="71.25">
      <c r="A425" s="2">
        <v>423</v>
      </c>
      <c r="B425" s="5" t="s">
        <v>822</v>
      </c>
      <c r="C425" s="3" t="s">
        <v>888</v>
      </c>
      <c r="D425" s="25">
        <v>700</v>
      </c>
      <c r="E425" s="25">
        <v>28.93</v>
      </c>
      <c r="F425" s="25">
        <f t="shared" si="8"/>
        <v>671.07</v>
      </c>
      <c r="G425" s="26">
        <v>671.07</v>
      </c>
    </row>
    <row r="426" spans="1:7" ht="57">
      <c r="A426" s="2">
        <v>424</v>
      </c>
      <c r="B426" s="5" t="s">
        <v>75</v>
      </c>
      <c r="C426" s="3" t="s">
        <v>889</v>
      </c>
      <c r="D426" s="25">
        <v>750</v>
      </c>
      <c r="E426" s="25">
        <v>30.91</v>
      </c>
      <c r="F426" s="25">
        <f t="shared" si="8"/>
        <v>719.09</v>
      </c>
      <c r="G426" s="26">
        <v>719.09</v>
      </c>
    </row>
    <row r="427" spans="1:7" ht="57">
      <c r="A427" s="2">
        <v>425</v>
      </c>
      <c r="B427" s="5" t="s">
        <v>76</v>
      </c>
      <c r="C427" s="3" t="s">
        <v>890</v>
      </c>
      <c r="D427" s="25">
        <v>1280</v>
      </c>
      <c r="E427" s="25">
        <v>48</v>
      </c>
      <c r="F427" s="25">
        <f t="shared" si="8"/>
        <v>1232</v>
      </c>
      <c r="G427" s="26">
        <v>1232</v>
      </c>
    </row>
    <row r="428" spans="1:7" ht="71.25">
      <c r="A428" s="2">
        <v>426</v>
      </c>
      <c r="B428" s="5" t="s">
        <v>77</v>
      </c>
      <c r="C428" s="3" t="s">
        <v>891</v>
      </c>
      <c r="D428" s="25">
        <v>1650</v>
      </c>
      <c r="E428" s="25">
        <v>61.9</v>
      </c>
      <c r="F428" s="25">
        <f t="shared" si="8"/>
        <v>1588.1</v>
      </c>
      <c r="G428" s="26">
        <v>1588.1</v>
      </c>
    </row>
    <row r="429" spans="1:7" ht="71.25">
      <c r="A429" s="2">
        <v>427</v>
      </c>
      <c r="B429" s="5" t="s">
        <v>78</v>
      </c>
      <c r="C429" s="3" t="s">
        <v>892</v>
      </c>
      <c r="D429" s="25">
        <v>500</v>
      </c>
      <c r="E429" s="25">
        <v>18.8</v>
      </c>
      <c r="F429" s="25">
        <f t="shared" si="8"/>
        <v>481.2</v>
      </c>
      <c r="G429" s="26">
        <v>481.2</v>
      </c>
    </row>
    <row r="430" spans="1:7" ht="71.25">
      <c r="A430" s="2">
        <v>428</v>
      </c>
      <c r="B430" s="5" t="s">
        <v>79</v>
      </c>
      <c r="C430" s="3" t="s">
        <v>893</v>
      </c>
      <c r="D430" s="25">
        <v>610</v>
      </c>
      <c r="E430" s="25">
        <v>22.9</v>
      </c>
      <c r="F430" s="25">
        <f t="shared" si="8"/>
        <v>587.1</v>
      </c>
      <c r="G430" s="26">
        <v>587.1</v>
      </c>
    </row>
    <row r="431" spans="1:7" ht="57">
      <c r="A431" s="2">
        <v>429</v>
      </c>
      <c r="B431" s="5" t="s">
        <v>439</v>
      </c>
      <c r="C431" s="3" t="s">
        <v>894</v>
      </c>
      <c r="D431" s="25">
        <v>450</v>
      </c>
      <c r="E431" s="25">
        <v>16.9</v>
      </c>
      <c r="F431" s="25">
        <f t="shared" si="8"/>
        <v>433.1</v>
      </c>
      <c r="G431" s="26">
        <v>433.1</v>
      </c>
    </row>
    <row r="432" spans="1:7" ht="57">
      <c r="A432" s="2">
        <v>430</v>
      </c>
      <c r="B432" s="5" t="s">
        <v>720</v>
      </c>
      <c r="C432" s="3" t="s">
        <v>895</v>
      </c>
      <c r="D432" s="25">
        <v>1200</v>
      </c>
      <c r="E432" s="25">
        <v>45</v>
      </c>
      <c r="F432" s="25">
        <f t="shared" si="8"/>
        <v>1155</v>
      </c>
      <c r="G432" s="26">
        <v>1155</v>
      </c>
    </row>
    <row r="433" spans="1:7" ht="71.25">
      <c r="A433" s="2">
        <v>431</v>
      </c>
      <c r="B433" s="5" t="s">
        <v>721</v>
      </c>
      <c r="C433" s="3" t="s">
        <v>896</v>
      </c>
      <c r="D433" s="25">
        <v>1400</v>
      </c>
      <c r="E433" s="25">
        <v>52.5</v>
      </c>
      <c r="F433" s="25">
        <f t="shared" si="8"/>
        <v>1347.5</v>
      </c>
      <c r="G433" s="26">
        <v>1347.5</v>
      </c>
    </row>
    <row r="434" spans="1:7" ht="71.25">
      <c r="A434" s="2">
        <v>432</v>
      </c>
      <c r="B434" s="5" t="s">
        <v>722</v>
      </c>
      <c r="C434" s="3" t="s">
        <v>190</v>
      </c>
      <c r="D434" s="25">
        <v>1200</v>
      </c>
      <c r="E434" s="25">
        <v>45</v>
      </c>
      <c r="F434" s="25">
        <f t="shared" si="8"/>
        <v>1155</v>
      </c>
      <c r="G434" s="26">
        <v>1155</v>
      </c>
    </row>
    <row r="435" spans="1:7" ht="57">
      <c r="A435" s="2">
        <v>433</v>
      </c>
      <c r="B435" s="5" t="s">
        <v>723</v>
      </c>
      <c r="C435" s="3" t="s">
        <v>191</v>
      </c>
      <c r="D435" s="25">
        <v>1000</v>
      </c>
      <c r="E435" s="25">
        <v>33.75</v>
      </c>
      <c r="F435" s="25">
        <f t="shared" si="8"/>
        <v>966.25</v>
      </c>
      <c r="G435" s="26">
        <v>966.25</v>
      </c>
    </row>
    <row r="436" spans="1:7" ht="128.25">
      <c r="A436" s="2">
        <v>434</v>
      </c>
      <c r="B436" s="5" t="s">
        <v>687</v>
      </c>
      <c r="C436" s="3" t="s">
        <v>192</v>
      </c>
      <c r="D436" s="25">
        <v>3800</v>
      </c>
      <c r="E436" s="25">
        <v>128.25</v>
      </c>
      <c r="F436" s="25">
        <f t="shared" si="8"/>
        <v>3671.75</v>
      </c>
      <c r="G436" s="26">
        <v>3671.75</v>
      </c>
    </row>
    <row r="437" spans="1:7" ht="42.75">
      <c r="A437" s="2">
        <v>435</v>
      </c>
      <c r="B437" s="5" t="s">
        <v>724</v>
      </c>
      <c r="C437" s="3" t="s">
        <v>912</v>
      </c>
      <c r="D437" s="25">
        <v>19240</v>
      </c>
      <c r="E437" s="25">
        <v>8233.06</v>
      </c>
      <c r="F437" s="25">
        <f t="shared" si="8"/>
        <v>11006.94</v>
      </c>
      <c r="G437" s="26">
        <v>11006.94</v>
      </c>
    </row>
    <row r="438" spans="1:7" ht="71.25">
      <c r="A438" s="2">
        <v>436</v>
      </c>
      <c r="B438" s="5" t="s">
        <v>725</v>
      </c>
      <c r="C438" s="3" t="s">
        <v>913</v>
      </c>
      <c r="D438" s="25">
        <v>12364.94</v>
      </c>
      <c r="E438" s="25">
        <v>5703.57</v>
      </c>
      <c r="F438" s="25">
        <f t="shared" si="8"/>
        <v>6661.370000000001</v>
      </c>
      <c r="G438" s="26">
        <v>6661.37</v>
      </c>
    </row>
    <row r="439" spans="1:7" ht="85.5">
      <c r="A439" s="2">
        <v>437</v>
      </c>
      <c r="B439" s="5" t="s">
        <v>726</v>
      </c>
      <c r="C439" s="3" t="s">
        <v>918</v>
      </c>
      <c r="D439" s="25">
        <v>1500</v>
      </c>
      <c r="E439" s="25">
        <v>39.41</v>
      </c>
      <c r="F439" s="25">
        <f t="shared" si="8"/>
        <v>1460.59</v>
      </c>
      <c r="G439" s="26">
        <v>1460.59</v>
      </c>
    </row>
    <row r="440" spans="1:7" ht="85.5">
      <c r="A440" s="2">
        <v>438</v>
      </c>
      <c r="B440" s="5" t="s">
        <v>743</v>
      </c>
      <c r="C440" s="3" t="s">
        <v>919</v>
      </c>
      <c r="D440" s="25">
        <v>400</v>
      </c>
      <c r="E440" s="25">
        <v>10.5</v>
      </c>
      <c r="F440" s="25">
        <f t="shared" si="8"/>
        <v>389.5</v>
      </c>
      <c r="G440" s="26">
        <v>389.5</v>
      </c>
    </row>
    <row r="441" spans="1:7" ht="71.25">
      <c r="A441" s="2">
        <v>439</v>
      </c>
      <c r="B441" s="5" t="s">
        <v>745</v>
      </c>
      <c r="C441" s="3" t="s">
        <v>744</v>
      </c>
      <c r="D441" s="25">
        <v>5000</v>
      </c>
      <c r="E441" s="25">
        <v>131.25</v>
      </c>
      <c r="F441" s="25">
        <f t="shared" si="8"/>
        <v>4868.75</v>
      </c>
      <c r="G441" s="26">
        <v>4868.75</v>
      </c>
    </row>
    <row r="442" spans="1:7" ht="71.25">
      <c r="A442" s="2">
        <v>440</v>
      </c>
      <c r="B442" s="5" t="s">
        <v>356</v>
      </c>
      <c r="C442" s="3" t="s">
        <v>914</v>
      </c>
      <c r="D442" s="25">
        <v>1500</v>
      </c>
      <c r="E442" s="25">
        <v>33.78</v>
      </c>
      <c r="F442" s="25">
        <f t="shared" si="8"/>
        <v>1466.22</v>
      </c>
      <c r="G442" s="26">
        <v>1466.22</v>
      </c>
    </row>
    <row r="443" spans="1:7" ht="99.75">
      <c r="A443" s="2">
        <v>441</v>
      </c>
      <c r="B443" s="5" t="s">
        <v>357</v>
      </c>
      <c r="C443" s="3" t="s">
        <v>915</v>
      </c>
      <c r="D443" s="25">
        <v>1500</v>
      </c>
      <c r="E443" s="25">
        <v>33.78</v>
      </c>
      <c r="F443" s="25">
        <f t="shared" si="8"/>
        <v>1466.22</v>
      </c>
      <c r="G443" s="26">
        <v>1466.22</v>
      </c>
    </row>
    <row r="444" spans="1:7" ht="71.25">
      <c r="A444" s="2">
        <v>442</v>
      </c>
      <c r="B444" s="5" t="s">
        <v>359</v>
      </c>
      <c r="C444" s="3" t="s">
        <v>358</v>
      </c>
      <c r="D444" s="25">
        <v>120</v>
      </c>
      <c r="E444" s="25">
        <v>2.7</v>
      </c>
      <c r="F444" s="25">
        <f t="shared" si="8"/>
        <v>117.3</v>
      </c>
      <c r="G444" s="26">
        <v>117.3</v>
      </c>
    </row>
    <row r="445" spans="1:7" ht="71.25">
      <c r="A445" s="2">
        <v>443</v>
      </c>
      <c r="B445" s="5" t="s">
        <v>361</v>
      </c>
      <c r="C445" s="3" t="s">
        <v>360</v>
      </c>
      <c r="D445" s="25">
        <v>1700</v>
      </c>
      <c r="E445" s="25">
        <v>38.28</v>
      </c>
      <c r="F445" s="25">
        <f t="shared" si="8"/>
        <v>1661.72</v>
      </c>
      <c r="G445" s="26">
        <v>1661.72</v>
      </c>
    </row>
    <row r="446" spans="1:7" ht="85.5">
      <c r="A446" s="2">
        <v>444</v>
      </c>
      <c r="B446" s="5" t="s">
        <v>363</v>
      </c>
      <c r="C446" s="3" t="s">
        <v>362</v>
      </c>
      <c r="D446" s="25">
        <v>2000</v>
      </c>
      <c r="E446" s="25">
        <v>45</v>
      </c>
      <c r="F446" s="25">
        <f t="shared" si="8"/>
        <v>1955</v>
      </c>
      <c r="G446" s="26">
        <v>1955</v>
      </c>
    </row>
    <row r="447" spans="1:7" ht="71.25">
      <c r="A447" s="2">
        <v>445</v>
      </c>
      <c r="B447" s="5" t="s">
        <v>364</v>
      </c>
      <c r="C447" s="3" t="s">
        <v>916</v>
      </c>
      <c r="D447" s="25">
        <v>60</v>
      </c>
      <c r="E447" s="25">
        <v>1.38</v>
      </c>
      <c r="F447" s="25">
        <f t="shared" si="8"/>
        <v>58.62</v>
      </c>
      <c r="G447" s="26">
        <v>58.62</v>
      </c>
    </row>
    <row r="448" spans="1:7" ht="71.25">
      <c r="A448" s="2">
        <v>446</v>
      </c>
      <c r="B448" s="5" t="s">
        <v>589</v>
      </c>
      <c r="C448" s="3" t="s">
        <v>917</v>
      </c>
      <c r="D448" s="25">
        <v>120</v>
      </c>
      <c r="E448" s="25">
        <v>2.7</v>
      </c>
      <c r="F448" s="25">
        <f t="shared" si="8"/>
        <v>117.3</v>
      </c>
      <c r="G448" s="26">
        <v>117.3</v>
      </c>
    </row>
    <row r="449" spans="1:7" ht="71.25">
      <c r="A449" s="2">
        <v>447</v>
      </c>
      <c r="B449" s="5" t="s">
        <v>366</v>
      </c>
      <c r="C449" s="3" t="s">
        <v>365</v>
      </c>
      <c r="D449" s="25">
        <v>900</v>
      </c>
      <c r="E449" s="25">
        <v>20.28</v>
      </c>
      <c r="F449" s="25">
        <f t="shared" si="8"/>
        <v>879.72</v>
      </c>
      <c r="G449" s="26">
        <v>879.72</v>
      </c>
    </row>
    <row r="450" spans="1:7" ht="85.5">
      <c r="A450" s="2">
        <v>448</v>
      </c>
      <c r="B450" s="5" t="s">
        <v>590</v>
      </c>
      <c r="C450" s="3" t="s">
        <v>367</v>
      </c>
      <c r="D450" s="25">
        <v>1300</v>
      </c>
      <c r="E450" s="25">
        <v>29.28</v>
      </c>
      <c r="F450" s="25">
        <f t="shared" si="8"/>
        <v>1270.72</v>
      </c>
      <c r="G450" s="26">
        <v>1270.72</v>
      </c>
    </row>
    <row r="451" spans="1:7" ht="71.25">
      <c r="A451" s="2">
        <v>449</v>
      </c>
      <c r="B451" s="5" t="s">
        <v>370</v>
      </c>
      <c r="C451" s="3" t="s">
        <v>368</v>
      </c>
      <c r="D451" s="25">
        <v>600</v>
      </c>
      <c r="E451" s="25">
        <v>11.25</v>
      </c>
      <c r="F451" s="25">
        <f t="shared" si="8"/>
        <v>588.75</v>
      </c>
      <c r="G451" s="26">
        <v>588.75</v>
      </c>
    </row>
    <row r="452" spans="1:7" ht="85.5">
      <c r="A452" s="2">
        <v>450</v>
      </c>
      <c r="B452" s="5" t="s">
        <v>371</v>
      </c>
      <c r="C452" s="3" t="s">
        <v>369</v>
      </c>
      <c r="D452" s="25">
        <v>1500</v>
      </c>
      <c r="E452" s="25">
        <v>28.15</v>
      </c>
      <c r="F452" s="25">
        <f t="shared" si="8"/>
        <v>1471.85</v>
      </c>
      <c r="G452" s="26">
        <v>1471.85</v>
      </c>
    </row>
    <row r="453" spans="1:7" ht="71.25">
      <c r="A453" s="2">
        <v>451</v>
      </c>
      <c r="B453" s="5" t="s">
        <v>257</v>
      </c>
      <c r="C453" s="3" t="s">
        <v>372</v>
      </c>
      <c r="D453" s="25">
        <v>500</v>
      </c>
      <c r="E453" s="25">
        <v>9.4</v>
      </c>
      <c r="F453" s="25">
        <f t="shared" si="8"/>
        <v>490.6</v>
      </c>
      <c r="G453" s="26">
        <v>490.6</v>
      </c>
    </row>
    <row r="454" spans="1:7" ht="85.5">
      <c r="A454" s="2">
        <v>452</v>
      </c>
      <c r="B454" s="5" t="s">
        <v>686</v>
      </c>
      <c r="C454" s="3" t="s">
        <v>259</v>
      </c>
      <c r="D454" s="25">
        <v>850</v>
      </c>
      <c r="E454" s="25">
        <v>15.95</v>
      </c>
      <c r="F454" s="25">
        <f aca="true" t="shared" si="9" ref="F454:F479">D454-E454</f>
        <v>834.05</v>
      </c>
      <c r="G454" s="26">
        <v>834.05</v>
      </c>
    </row>
    <row r="455" spans="1:7" ht="114">
      <c r="A455" s="2">
        <v>453</v>
      </c>
      <c r="B455" s="5" t="s">
        <v>532</v>
      </c>
      <c r="C455" s="3" t="s">
        <v>258</v>
      </c>
      <c r="D455" s="25">
        <v>1500</v>
      </c>
      <c r="E455" s="25">
        <v>28.15</v>
      </c>
      <c r="F455" s="25">
        <f t="shared" si="9"/>
        <v>1471.85</v>
      </c>
      <c r="G455" s="26">
        <v>1471.85</v>
      </c>
    </row>
    <row r="456" spans="1:7" ht="71.25">
      <c r="A456" s="2">
        <v>454</v>
      </c>
      <c r="B456" s="5" t="s">
        <v>534</v>
      </c>
      <c r="C456" s="3" t="s">
        <v>533</v>
      </c>
      <c r="D456" s="25">
        <v>800</v>
      </c>
      <c r="E456" s="25">
        <v>12</v>
      </c>
      <c r="F456" s="25">
        <f t="shared" si="9"/>
        <v>788</v>
      </c>
      <c r="G456" s="26">
        <v>788</v>
      </c>
    </row>
    <row r="457" spans="1:7" ht="85.5">
      <c r="A457" s="2">
        <v>455</v>
      </c>
      <c r="B457" s="5" t="s">
        <v>256</v>
      </c>
      <c r="C457" s="3" t="s">
        <v>470</v>
      </c>
      <c r="D457" s="25">
        <v>32200</v>
      </c>
      <c r="E457" s="25">
        <v>483</v>
      </c>
      <c r="F457" s="25">
        <f t="shared" si="9"/>
        <v>31717</v>
      </c>
      <c r="G457" s="26">
        <v>31717</v>
      </c>
    </row>
    <row r="458" spans="1:7" ht="85.5">
      <c r="A458" s="2">
        <v>456</v>
      </c>
      <c r="B458" s="5" t="s">
        <v>591</v>
      </c>
      <c r="C458" s="3" t="s">
        <v>471</v>
      </c>
      <c r="D458" s="25">
        <v>1700</v>
      </c>
      <c r="E458" s="25">
        <v>19.14</v>
      </c>
      <c r="F458" s="25">
        <f t="shared" si="9"/>
        <v>1680.86</v>
      </c>
      <c r="G458" s="26">
        <v>1680.86</v>
      </c>
    </row>
    <row r="459" spans="1:7" ht="85.5">
      <c r="A459" s="2">
        <v>457</v>
      </c>
      <c r="B459" s="5" t="s">
        <v>475</v>
      </c>
      <c r="C459" s="3" t="s">
        <v>474</v>
      </c>
      <c r="D459" s="25">
        <v>1200</v>
      </c>
      <c r="E459" s="25">
        <v>13.5</v>
      </c>
      <c r="F459" s="25">
        <f t="shared" si="9"/>
        <v>1186.5</v>
      </c>
      <c r="G459" s="26">
        <v>1186.5</v>
      </c>
    </row>
    <row r="460" spans="1:7" ht="71.25">
      <c r="A460" s="2">
        <v>458</v>
      </c>
      <c r="B460" s="5" t="s">
        <v>582</v>
      </c>
      <c r="C460" s="3" t="s">
        <v>472</v>
      </c>
      <c r="D460" s="25">
        <v>1200</v>
      </c>
      <c r="E460" s="25">
        <v>13.5</v>
      </c>
      <c r="F460" s="25">
        <f t="shared" si="9"/>
        <v>1186.5</v>
      </c>
      <c r="G460" s="26">
        <v>1186.5</v>
      </c>
    </row>
    <row r="461" spans="1:7" ht="85.5">
      <c r="A461" s="2">
        <v>459</v>
      </c>
      <c r="B461" s="5" t="s">
        <v>324</v>
      </c>
      <c r="C461" s="3" t="s">
        <v>583</v>
      </c>
      <c r="D461" s="25">
        <v>1600</v>
      </c>
      <c r="E461" s="25">
        <v>18</v>
      </c>
      <c r="F461" s="25">
        <f t="shared" si="9"/>
        <v>1582</v>
      </c>
      <c r="G461" s="26">
        <v>1582</v>
      </c>
    </row>
    <row r="462" spans="1:7" ht="85.5">
      <c r="A462" s="2">
        <v>460</v>
      </c>
      <c r="B462" s="5" t="s">
        <v>326</v>
      </c>
      <c r="C462" s="3" t="s">
        <v>325</v>
      </c>
      <c r="D462" s="25">
        <v>3000</v>
      </c>
      <c r="E462" s="25">
        <v>33.75</v>
      </c>
      <c r="F462" s="25">
        <f t="shared" si="9"/>
        <v>2966.25</v>
      </c>
      <c r="G462" s="26">
        <v>2966.25</v>
      </c>
    </row>
    <row r="463" spans="1:7" ht="71.25">
      <c r="A463" s="2">
        <v>461</v>
      </c>
      <c r="B463" s="5" t="s">
        <v>396</v>
      </c>
      <c r="C463" s="3" t="s">
        <v>327</v>
      </c>
      <c r="D463" s="25">
        <v>1600</v>
      </c>
      <c r="E463" s="25">
        <v>18</v>
      </c>
      <c r="F463" s="25">
        <f t="shared" si="9"/>
        <v>1582</v>
      </c>
      <c r="G463" s="26">
        <v>1582</v>
      </c>
    </row>
    <row r="464" spans="1:7" ht="42.75">
      <c r="A464" s="2">
        <v>462</v>
      </c>
      <c r="B464" s="5" t="s">
        <v>438</v>
      </c>
      <c r="C464" s="3" t="s">
        <v>138</v>
      </c>
      <c r="D464" s="25">
        <v>60080</v>
      </c>
      <c r="E464" s="25">
        <v>1877.55</v>
      </c>
      <c r="F464" s="25">
        <f>D464-E464</f>
        <v>58202.45</v>
      </c>
      <c r="G464" s="26">
        <v>58202.45</v>
      </c>
    </row>
    <row r="465" spans="1:7" ht="42.75">
      <c r="A465" s="2">
        <v>463</v>
      </c>
      <c r="B465" s="5" t="s">
        <v>158</v>
      </c>
      <c r="C465" s="3" t="s">
        <v>159</v>
      </c>
      <c r="D465" s="25">
        <v>52046</v>
      </c>
      <c r="E465" s="25">
        <v>2927.55</v>
      </c>
      <c r="F465" s="25">
        <f>D465-E465</f>
        <v>49118.45</v>
      </c>
      <c r="G465" s="26">
        <v>49118.45</v>
      </c>
    </row>
    <row r="466" spans="1:7" ht="57">
      <c r="A466" s="2">
        <v>464</v>
      </c>
      <c r="B466" s="5" t="s">
        <v>746</v>
      </c>
      <c r="C466" s="3" t="s">
        <v>139</v>
      </c>
      <c r="D466" s="25">
        <v>30234</v>
      </c>
      <c r="E466" s="25">
        <v>1700.7</v>
      </c>
      <c r="F466" s="25">
        <f t="shared" si="9"/>
        <v>28533.3</v>
      </c>
      <c r="G466" s="26">
        <v>28533.3</v>
      </c>
    </row>
    <row r="467" spans="1:7" ht="42.75">
      <c r="A467" s="2">
        <v>465</v>
      </c>
      <c r="B467" s="5" t="s">
        <v>747</v>
      </c>
      <c r="C467" s="3" t="s">
        <v>748</v>
      </c>
      <c r="D467" s="25">
        <v>12375</v>
      </c>
      <c r="E467" s="25">
        <v>696.15</v>
      </c>
      <c r="F467" s="25">
        <f t="shared" si="9"/>
        <v>11678.85</v>
      </c>
      <c r="G467" s="26">
        <v>11678.85</v>
      </c>
    </row>
    <row r="468" spans="1:7" ht="42.75">
      <c r="A468" s="2">
        <v>466</v>
      </c>
      <c r="B468" s="5" t="s">
        <v>823</v>
      </c>
      <c r="C468" s="3" t="s">
        <v>824</v>
      </c>
      <c r="D468" s="25">
        <v>10728</v>
      </c>
      <c r="E468" s="25">
        <v>1341</v>
      </c>
      <c r="F468" s="25">
        <f t="shared" si="9"/>
        <v>9387</v>
      </c>
      <c r="G468" s="26">
        <v>9387</v>
      </c>
    </row>
    <row r="469" spans="1:7" ht="42.75">
      <c r="A469" s="2">
        <v>467</v>
      </c>
      <c r="B469" s="5" t="s">
        <v>156</v>
      </c>
      <c r="C469" s="3" t="s">
        <v>157</v>
      </c>
      <c r="D469" s="25">
        <v>1590</v>
      </c>
      <c r="E469" s="25">
        <v>89.4</v>
      </c>
      <c r="F469" s="25">
        <f t="shared" si="9"/>
        <v>1500.6</v>
      </c>
      <c r="G469" s="26">
        <v>1500.6</v>
      </c>
    </row>
    <row r="470" spans="1:7" ht="42.75">
      <c r="A470" s="2">
        <v>468</v>
      </c>
      <c r="B470" s="5" t="s">
        <v>162</v>
      </c>
      <c r="C470" s="3" t="s">
        <v>163</v>
      </c>
      <c r="D470" s="25">
        <v>1654</v>
      </c>
      <c r="E470" s="25">
        <v>93</v>
      </c>
      <c r="F470" s="25">
        <f>D470-E470</f>
        <v>1561</v>
      </c>
      <c r="G470" s="26">
        <v>1561</v>
      </c>
    </row>
    <row r="471" spans="1:7" ht="42.75">
      <c r="A471" s="2">
        <v>469</v>
      </c>
      <c r="B471" s="5" t="s">
        <v>160</v>
      </c>
      <c r="C471" s="3" t="s">
        <v>161</v>
      </c>
      <c r="D471" s="25">
        <v>76</v>
      </c>
      <c r="E471" s="25">
        <v>4.35</v>
      </c>
      <c r="F471" s="25">
        <f t="shared" si="9"/>
        <v>71.65</v>
      </c>
      <c r="G471" s="26">
        <v>71.65</v>
      </c>
    </row>
    <row r="472" spans="1:7" ht="42.75">
      <c r="A472" s="2">
        <v>470</v>
      </c>
      <c r="B472" s="5" t="s">
        <v>164</v>
      </c>
      <c r="C472" s="3" t="s">
        <v>165</v>
      </c>
      <c r="D472" s="25">
        <v>61080</v>
      </c>
      <c r="E472" s="25">
        <v>1908.75</v>
      </c>
      <c r="F472" s="25">
        <f t="shared" si="9"/>
        <v>59171.25</v>
      </c>
      <c r="G472" s="26">
        <v>59171.25</v>
      </c>
    </row>
    <row r="473" spans="1:7" ht="57">
      <c r="A473" s="2">
        <v>471</v>
      </c>
      <c r="B473" s="5" t="s">
        <v>166</v>
      </c>
      <c r="C473" s="3" t="s">
        <v>167</v>
      </c>
      <c r="D473" s="25">
        <v>27590</v>
      </c>
      <c r="E473" s="25">
        <v>1551.9</v>
      </c>
      <c r="F473" s="25">
        <f t="shared" si="9"/>
        <v>26038.1</v>
      </c>
      <c r="G473" s="26">
        <v>26038.45</v>
      </c>
    </row>
    <row r="474" spans="1:7" ht="42.75">
      <c r="A474" s="2">
        <v>472</v>
      </c>
      <c r="B474" s="5" t="s">
        <v>168</v>
      </c>
      <c r="C474" s="3" t="s">
        <v>169</v>
      </c>
      <c r="D474" s="25">
        <v>540</v>
      </c>
      <c r="E474" s="25">
        <v>30.45</v>
      </c>
      <c r="F474" s="25">
        <f t="shared" si="9"/>
        <v>509.55</v>
      </c>
      <c r="G474" s="26">
        <v>509.55</v>
      </c>
    </row>
    <row r="475" spans="1:7" ht="42.75">
      <c r="A475" s="2">
        <v>473</v>
      </c>
      <c r="B475" s="5" t="s">
        <v>170</v>
      </c>
      <c r="C475" s="3" t="s">
        <v>171</v>
      </c>
      <c r="D475" s="25">
        <v>9788</v>
      </c>
      <c r="E475" s="25">
        <v>1223.55</v>
      </c>
      <c r="F475" s="25">
        <f t="shared" si="9"/>
        <v>8564.45</v>
      </c>
      <c r="G475" s="26">
        <v>8564.45</v>
      </c>
    </row>
    <row r="476" spans="1:13" ht="42.75">
      <c r="A476" s="2">
        <v>474</v>
      </c>
      <c r="B476" s="5" t="s">
        <v>172</v>
      </c>
      <c r="C476" s="3" t="s">
        <v>173</v>
      </c>
      <c r="D476" s="25">
        <v>1339</v>
      </c>
      <c r="E476" s="25">
        <v>75.3</v>
      </c>
      <c r="F476" s="25">
        <f t="shared" si="9"/>
        <v>1263.7</v>
      </c>
      <c r="G476" s="26">
        <v>1263.7</v>
      </c>
      <c r="M476" s="24"/>
    </row>
    <row r="477" spans="1:9" ht="42.75">
      <c r="A477" s="2">
        <v>475</v>
      </c>
      <c r="B477" s="5" t="s">
        <v>174</v>
      </c>
      <c r="C477" s="3" t="s">
        <v>175</v>
      </c>
      <c r="D477" s="25">
        <v>24194</v>
      </c>
      <c r="E477" s="25">
        <v>1360.95</v>
      </c>
      <c r="F477" s="25">
        <f t="shared" si="9"/>
        <v>22833.05</v>
      </c>
      <c r="G477" s="26">
        <v>22833.05</v>
      </c>
      <c r="I477" s="13"/>
    </row>
    <row r="478" spans="1:7" ht="42.75">
      <c r="A478" s="2">
        <v>476</v>
      </c>
      <c r="B478" s="5" t="s">
        <v>632</v>
      </c>
      <c r="C478" s="3" t="s">
        <v>633</v>
      </c>
      <c r="D478" s="25">
        <v>76</v>
      </c>
      <c r="E478" s="25">
        <v>4.35</v>
      </c>
      <c r="F478" s="25">
        <f t="shared" si="9"/>
        <v>71.65</v>
      </c>
      <c r="G478" s="26">
        <v>71.65</v>
      </c>
    </row>
    <row r="479" spans="1:7" ht="42.75">
      <c r="A479" s="2">
        <v>477</v>
      </c>
      <c r="B479" s="5" t="s">
        <v>586</v>
      </c>
      <c r="C479" s="3" t="s">
        <v>587</v>
      </c>
      <c r="D479" s="25">
        <v>1654</v>
      </c>
      <c r="E479" s="25">
        <v>93</v>
      </c>
      <c r="F479" s="25">
        <f t="shared" si="9"/>
        <v>1561</v>
      </c>
      <c r="G479" s="26">
        <v>1561</v>
      </c>
    </row>
    <row r="480" spans="1:7" ht="21" customHeight="1">
      <c r="A480" s="22"/>
      <c r="B480" s="23" t="s">
        <v>930</v>
      </c>
      <c r="C480" s="32" t="s">
        <v>631</v>
      </c>
      <c r="D480" s="28">
        <f>SUM(D3:D479)</f>
        <v>10613591.179999996</v>
      </c>
      <c r="E480" s="28">
        <f>SUM(E3:E479)</f>
        <v>5089902.460000006</v>
      </c>
      <c r="F480" s="29">
        <f>SUM(F3:F479)</f>
        <v>5523688.719999999</v>
      </c>
      <c r="G480" s="28">
        <f>SUM(G3:G479)</f>
        <v>6057722.720000003</v>
      </c>
    </row>
    <row r="481" spans="2:7" ht="14.25">
      <c r="B481" s="12"/>
      <c r="C481" s="16"/>
      <c r="D481" s="17"/>
      <c r="E481" s="17"/>
      <c r="F481" s="17"/>
      <c r="G481" s="17"/>
    </row>
    <row r="482" spans="3:10" ht="14.25">
      <c r="C482" s="16"/>
      <c r="D482" s="17"/>
      <c r="E482" s="17"/>
      <c r="F482" s="17"/>
      <c r="G482" s="17"/>
      <c r="I482" s="30"/>
      <c r="J482" s="30"/>
    </row>
    <row r="483" ht="14.25">
      <c r="C483" s="11"/>
    </row>
    <row r="484" ht="26.2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7"/>
  <sheetViews>
    <sheetView tabSelected="1" view="pageBreakPreview" zoomScale="75" zoomScaleSheetLayoutView="75" workbookViewId="0" topLeftCell="A52">
      <selection activeCell="L60" sqref="L60"/>
    </sheetView>
  </sheetViews>
  <sheetFormatPr defaultColWidth="9.00390625" defaultRowHeight="69.75" customHeight="1"/>
  <cols>
    <col min="1" max="1" width="5.875" style="15" bestFit="1" customWidth="1"/>
    <col min="2" max="2" width="58.00390625" style="1" customWidth="1"/>
    <col min="3" max="3" width="19.00390625" style="1" customWidth="1"/>
    <col min="4" max="4" width="18.00390625" style="13" customWidth="1"/>
    <col min="5" max="5" width="21.375" style="13" customWidth="1"/>
    <col min="6" max="6" width="17.875" style="13" customWidth="1"/>
    <col min="7" max="7" width="17.375" style="14" customWidth="1"/>
    <col min="8" max="8" width="10.75390625" style="1" bestFit="1" customWidth="1"/>
    <col min="9" max="10" width="14.25390625" style="1" bestFit="1" customWidth="1"/>
    <col min="11" max="11" width="10.75390625" style="1" bestFit="1" customWidth="1"/>
    <col min="12" max="12" width="9.125" style="1" customWidth="1"/>
    <col min="13" max="13" width="13.125" style="1" bestFit="1" customWidth="1"/>
    <col min="14" max="16384" width="9.125" style="1" customWidth="1"/>
  </cols>
  <sheetData>
    <row r="1" spans="1:7" ht="24.75" customHeight="1">
      <c r="A1" s="58" t="s">
        <v>867</v>
      </c>
      <c r="B1" s="59"/>
      <c r="C1" s="59"/>
      <c r="D1" s="59"/>
      <c r="E1" s="59"/>
      <c r="F1" s="59"/>
      <c r="G1" s="59"/>
    </row>
    <row r="2" spans="1:7" ht="69.75" customHeight="1">
      <c r="A2" s="18" t="s">
        <v>49</v>
      </c>
      <c r="B2" s="37" t="s">
        <v>48</v>
      </c>
      <c r="C2" s="37" t="s">
        <v>52</v>
      </c>
      <c r="D2" s="38" t="s">
        <v>51</v>
      </c>
      <c r="E2" s="38" t="s">
        <v>1003</v>
      </c>
      <c r="F2" s="38" t="s">
        <v>50</v>
      </c>
      <c r="G2" s="38" t="s">
        <v>53</v>
      </c>
    </row>
    <row r="3" spans="1:7" ht="68.25" customHeight="1">
      <c r="A3" s="2">
        <v>1</v>
      </c>
      <c r="B3" s="39" t="s">
        <v>850</v>
      </c>
      <c r="C3" s="40" t="s">
        <v>851</v>
      </c>
      <c r="D3" s="41">
        <v>110</v>
      </c>
      <c r="E3" s="41">
        <v>25.01</v>
      </c>
      <c r="F3" s="41">
        <f aca="true" t="shared" si="0" ref="F3:F19">D3-E3</f>
        <v>84.99</v>
      </c>
      <c r="G3" s="42">
        <v>84.99</v>
      </c>
    </row>
    <row r="4" spans="1:7" ht="76.5" customHeight="1">
      <c r="A4" s="2">
        <v>2</v>
      </c>
      <c r="B4" s="39" t="s">
        <v>715</v>
      </c>
      <c r="C4" s="40" t="s">
        <v>852</v>
      </c>
      <c r="D4" s="41">
        <v>2000</v>
      </c>
      <c r="E4" s="41">
        <v>135</v>
      </c>
      <c r="F4" s="41">
        <f t="shared" si="0"/>
        <v>1865</v>
      </c>
      <c r="G4" s="41">
        <v>1865</v>
      </c>
    </row>
    <row r="5" spans="1:7" ht="78" customHeight="1">
      <c r="A5" s="2">
        <v>3</v>
      </c>
      <c r="B5" s="39" t="s">
        <v>714</v>
      </c>
      <c r="C5" s="40" t="s">
        <v>853</v>
      </c>
      <c r="D5" s="41">
        <v>200</v>
      </c>
      <c r="E5" s="41">
        <v>13.5</v>
      </c>
      <c r="F5" s="41">
        <f t="shared" si="0"/>
        <v>186.5</v>
      </c>
      <c r="G5" s="41">
        <v>186.5</v>
      </c>
    </row>
    <row r="6" spans="1:9" ht="77.25" customHeight="1">
      <c r="A6" s="2">
        <v>4</v>
      </c>
      <c r="B6" s="39" t="s">
        <v>716</v>
      </c>
      <c r="C6" s="40" t="s">
        <v>854</v>
      </c>
      <c r="D6" s="41">
        <v>500</v>
      </c>
      <c r="E6" s="41">
        <v>33.84</v>
      </c>
      <c r="F6" s="41">
        <f t="shared" si="0"/>
        <v>466.15999999999997</v>
      </c>
      <c r="G6" s="41">
        <v>466.16</v>
      </c>
      <c r="I6" s="13"/>
    </row>
    <row r="7" spans="1:7" ht="78" customHeight="1">
      <c r="A7" s="6">
        <v>5</v>
      </c>
      <c r="B7" s="39" t="s">
        <v>601</v>
      </c>
      <c r="C7" s="43" t="s">
        <v>602</v>
      </c>
      <c r="D7" s="44">
        <v>5000</v>
      </c>
      <c r="E7" s="41">
        <v>337.5</v>
      </c>
      <c r="F7" s="41">
        <f t="shared" si="0"/>
        <v>4662.5</v>
      </c>
      <c r="G7" s="41">
        <v>4662.5</v>
      </c>
    </row>
    <row r="8" spans="1:7" ht="76.5" customHeight="1">
      <c r="A8" s="2">
        <v>6</v>
      </c>
      <c r="B8" s="39" t="s">
        <v>114</v>
      </c>
      <c r="C8" s="40" t="s">
        <v>603</v>
      </c>
      <c r="D8" s="41">
        <v>500</v>
      </c>
      <c r="E8" s="41">
        <v>33.84</v>
      </c>
      <c r="F8" s="41">
        <f t="shared" si="0"/>
        <v>466.15999999999997</v>
      </c>
      <c r="G8" s="41">
        <v>466.16</v>
      </c>
    </row>
    <row r="9" spans="1:7" ht="73.5" customHeight="1">
      <c r="A9" s="2">
        <v>7</v>
      </c>
      <c r="B9" s="39" t="s">
        <v>111</v>
      </c>
      <c r="C9" s="40" t="s">
        <v>604</v>
      </c>
      <c r="D9" s="41">
        <v>1000</v>
      </c>
      <c r="E9" s="41">
        <v>56.25</v>
      </c>
      <c r="F9" s="41">
        <f t="shared" si="0"/>
        <v>943.75</v>
      </c>
      <c r="G9" s="41">
        <v>943.75</v>
      </c>
    </row>
    <row r="10" spans="1:7" ht="75" customHeight="1">
      <c r="A10" s="2">
        <v>8</v>
      </c>
      <c r="B10" s="39" t="s">
        <v>112</v>
      </c>
      <c r="C10" s="40" t="s">
        <v>113</v>
      </c>
      <c r="D10" s="41">
        <v>800</v>
      </c>
      <c r="E10" s="41">
        <v>45</v>
      </c>
      <c r="F10" s="41">
        <f t="shared" si="0"/>
        <v>755</v>
      </c>
      <c r="G10" s="41">
        <v>755</v>
      </c>
    </row>
    <row r="11" spans="1:11" ht="76.5" customHeight="1">
      <c r="A11" s="2">
        <v>9</v>
      </c>
      <c r="B11" s="39" t="s">
        <v>115</v>
      </c>
      <c r="C11" s="40" t="s">
        <v>116</v>
      </c>
      <c r="D11" s="41">
        <v>2500</v>
      </c>
      <c r="E11" s="41">
        <v>140.7</v>
      </c>
      <c r="F11" s="41">
        <f t="shared" si="0"/>
        <v>2359.3</v>
      </c>
      <c r="G11" s="41">
        <v>2359.3</v>
      </c>
      <c r="H11" s="13"/>
      <c r="I11" s="13"/>
      <c r="J11" s="13"/>
      <c r="K11" s="13"/>
    </row>
    <row r="12" spans="1:7" ht="75">
      <c r="A12" s="2">
        <v>10</v>
      </c>
      <c r="B12" s="39" t="s">
        <v>117</v>
      </c>
      <c r="C12" s="40" t="s">
        <v>118</v>
      </c>
      <c r="D12" s="41">
        <v>1500</v>
      </c>
      <c r="E12" s="41">
        <v>84.45</v>
      </c>
      <c r="F12" s="41">
        <f t="shared" si="0"/>
        <v>1415.55</v>
      </c>
      <c r="G12" s="41">
        <v>1415.55</v>
      </c>
    </row>
    <row r="13" spans="1:7" ht="63" customHeight="1">
      <c r="A13" s="2">
        <v>11</v>
      </c>
      <c r="B13" s="39" t="s">
        <v>119</v>
      </c>
      <c r="C13" s="40" t="s">
        <v>711</v>
      </c>
      <c r="D13" s="41">
        <v>1000</v>
      </c>
      <c r="E13" s="41">
        <v>56.25</v>
      </c>
      <c r="F13" s="41">
        <f t="shared" si="0"/>
        <v>943.75</v>
      </c>
      <c r="G13" s="41">
        <v>943.75</v>
      </c>
    </row>
    <row r="14" spans="1:7" ht="78.75" customHeight="1">
      <c r="A14" s="2">
        <v>12</v>
      </c>
      <c r="B14" s="39" t="s">
        <v>106</v>
      </c>
      <c r="C14" s="40" t="s">
        <v>120</v>
      </c>
      <c r="D14" s="41">
        <v>1200</v>
      </c>
      <c r="E14" s="41">
        <v>67.5</v>
      </c>
      <c r="F14" s="41">
        <f t="shared" si="0"/>
        <v>1132.5</v>
      </c>
      <c r="G14" s="41">
        <v>1132.5</v>
      </c>
    </row>
    <row r="15" spans="1:7" ht="244.5" customHeight="1">
      <c r="A15" s="2">
        <v>13</v>
      </c>
      <c r="B15" s="39" t="s">
        <v>712</v>
      </c>
      <c r="C15" s="40" t="s">
        <v>713</v>
      </c>
      <c r="D15" s="41">
        <v>3350</v>
      </c>
      <c r="E15" s="41">
        <v>188.4</v>
      </c>
      <c r="F15" s="41">
        <f t="shared" si="0"/>
        <v>3161.6</v>
      </c>
      <c r="G15" s="41">
        <v>3161.6</v>
      </c>
    </row>
    <row r="16" spans="1:7" ht="76.5" customHeight="1">
      <c r="A16" s="2">
        <v>14</v>
      </c>
      <c r="B16" s="45" t="s">
        <v>710</v>
      </c>
      <c r="C16" s="40" t="s">
        <v>709</v>
      </c>
      <c r="D16" s="41">
        <v>700</v>
      </c>
      <c r="E16" s="41">
        <v>10.52</v>
      </c>
      <c r="F16" s="41">
        <f t="shared" si="0"/>
        <v>689.48</v>
      </c>
      <c r="G16" s="42">
        <v>689.48</v>
      </c>
    </row>
    <row r="17" spans="1:7" ht="77.25" customHeight="1">
      <c r="A17" s="2">
        <v>15</v>
      </c>
      <c r="B17" s="39" t="s">
        <v>110</v>
      </c>
      <c r="C17" s="40" t="s">
        <v>1078</v>
      </c>
      <c r="D17" s="41">
        <v>300</v>
      </c>
      <c r="E17" s="41">
        <v>15.82</v>
      </c>
      <c r="F17" s="41">
        <f t="shared" si="0"/>
        <v>284.18</v>
      </c>
      <c r="G17" s="41">
        <v>284.18</v>
      </c>
    </row>
    <row r="18" spans="1:7" ht="79.5" customHeight="1">
      <c r="A18" s="2">
        <v>16</v>
      </c>
      <c r="B18" s="39" t="s">
        <v>1079</v>
      </c>
      <c r="C18" s="40" t="s">
        <v>1080</v>
      </c>
      <c r="D18" s="41">
        <v>1200</v>
      </c>
      <c r="E18" s="41">
        <v>63</v>
      </c>
      <c r="F18" s="41">
        <f t="shared" si="0"/>
        <v>1137</v>
      </c>
      <c r="G18" s="41">
        <v>1137</v>
      </c>
    </row>
    <row r="19" spans="1:7" ht="233.25" customHeight="1">
      <c r="A19" s="6">
        <v>17</v>
      </c>
      <c r="B19" s="46" t="s">
        <v>517</v>
      </c>
      <c r="C19" s="43" t="s">
        <v>518</v>
      </c>
      <c r="D19" s="44">
        <v>226126</v>
      </c>
      <c r="E19" s="44">
        <v>10739.43</v>
      </c>
      <c r="F19" s="41">
        <f t="shared" si="0"/>
        <v>215386.57</v>
      </c>
      <c r="G19" s="41">
        <v>215386.57</v>
      </c>
    </row>
    <row r="20" spans="1:7" ht="60">
      <c r="A20" s="2">
        <v>18</v>
      </c>
      <c r="B20" s="45" t="s">
        <v>107</v>
      </c>
      <c r="C20" s="40" t="s">
        <v>519</v>
      </c>
      <c r="D20" s="41">
        <v>23716.8</v>
      </c>
      <c r="E20" s="41">
        <v>1511.98</v>
      </c>
      <c r="F20" s="41">
        <f>D20-E20</f>
        <v>22204.82</v>
      </c>
      <c r="G20" s="41">
        <v>22204.82</v>
      </c>
    </row>
    <row r="21" spans="1:7" ht="75">
      <c r="A21" s="2">
        <v>19</v>
      </c>
      <c r="B21" s="45" t="s">
        <v>143</v>
      </c>
      <c r="C21" s="40" t="s">
        <v>520</v>
      </c>
      <c r="D21" s="41">
        <v>16779.72</v>
      </c>
      <c r="E21" s="41">
        <v>943.8</v>
      </c>
      <c r="F21" s="41">
        <f aca="true" t="shared" si="1" ref="F21:F51">D21-E21</f>
        <v>15835.920000000002</v>
      </c>
      <c r="G21" s="41">
        <v>15835.92</v>
      </c>
    </row>
    <row r="22" spans="1:7" ht="53.25" customHeight="1">
      <c r="A22" s="2">
        <v>20</v>
      </c>
      <c r="B22" s="45" t="s">
        <v>521</v>
      </c>
      <c r="C22" s="40" t="s">
        <v>522</v>
      </c>
      <c r="D22" s="41">
        <v>3555.3</v>
      </c>
      <c r="E22" s="41">
        <v>199.95</v>
      </c>
      <c r="F22" s="41">
        <f t="shared" si="1"/>
        <v>3355.3500000000004</v>
      </c>
      <c r="G22" s="41">
        <v>3355.35</v>
      </c>
    </row>
    <row r="23" spans="1:7" ht="75">
      <c r="A23" s="2">
        <v>21</v>
      </c>
      <c r="B23" s="45" t="s">
        <v>523</v>
      </c>
      <c r="C23" s="40" t="s">
        <v>524</v>
      </c>
      <c r="D23" s="41">
        <v>1000</v>
      </c>
      <c r="E23" s="41">
        <v>48.75</v>
      </c>
      <c r="F23" s="41">
        <f t="shared" si="1"/>
        <v>951.25</v>
      </c>
      <c r="G23" s="41">
        <v>951.25</v>
      </c>
    </row>
    <row r="24" spans="1:7" ht="80.25" customHeight="1">
      <c r="A24" s="33">
        <v>22</v>
      </c>
      <c r="B24" s="45" t="s">
        <v>525</v>
      </c>
      <c r="C24" s="47" t="s">
        <v>526</v>
      </c>
      <c r="D24" s="48">
        <v>941</v>
      </c>
      <c r="E24" s="48">
        <v>45.89</v>
      </c>
      <c r="F24" s="48">
        <f t="shared" si="1"/>
        <v>895.11</v>
      </c>
      <c r="G24" s="48">
        <v>895.11</v>
      </c>
    </row>
    <row r="25" spans="1:7" ht="75" customHeight="1">
      <c r="A25" s="2">
        <v>23</v>
      </c>
      <c r="B25" s="45" t="s">
        <v>108</v>
      </c>
      <c r="C25" s="40" t="s">
        <v>144</v>
      </c>
      <c r="D25" s="41">
        <v>1150</v>
      </c>
      <c r="E25" s="41">
        <v>56.03</v>
      </c>
      <c r="F25" s="41">
        <f t="shared" si="1"/>
        <v>1093.97</v>
      </c>
      <c r="G25" s="41">
        <v>1093.97</v>
      </c>
    </row>
    <row r="26" spans="1:7" ht="73.5" customHeight="1">
      <c r="A26" s="2">
        <v>24</v>
      </c>
      <c r="B26" s="45" t="s">
        <v>145</v>
      </c>
      <c r="C26" s="40" t="s">
        <v>146</v>
      </c>
      <c r="D26" s="41">
        <v>1000</v>
      </c>
      <c r="E26" s="41">
        <v>53.79</v>
      </c>
      <c r="F26" s="41">
        <f t="shared" si="1"/>
        <v>946.21</v>
      </c>
      <c r="G26" s="41">
        <v>946.21</v>
      </c>
    </row>
    <row r="27" spans="1:7" ht="75">
      <c r="A27" s="2">
        <v>25</v>
      </c>
      <c r="B27" s="45" t="s">
        <v>148</v>
      </c>
      <c r="C27" s="49" t="s">
        <v>147</v>
      </c>
      <c r="D27" s="41">
        <v>900</v>
      </c>
      <c r="E27" s="41">
        <v>37.18</v>
      </c>
      <c r="F27" s="41">
        <f t="shared" si="1"/>
        <v>862.82</v>
      </c>
      <c r="G27" s="41">
        <v>862.82</v>
      </c>
    </row>
    <row r="28" spans="1:7" ht="76.5" customHeight="1">
      <c r="A28" s="2">
        <v>26</v>
      </c>
      <c r="B28" s="45" t="s">
        <v>149</v>
      </c>
      <c r="C28" s="50" t="s">
        <v>263</v>
      </c>
      <c r="D28" s="41">
        <v>3500</v>
      </c>
      <c r="E28" s="41">
        <v>144.43</v>
      </c>
      <c r="F28" s="41">
        <f t="shared" si="1"/>
        <v>3355.57</v>
      </c>
      <c r="G28" s="41">
        <v>3355.57</v>
      </c>
    </row>
    <row r="29" spans="1:7" ht="76.5" customHeight="1">
      <c r="A29" s="2">
        <v>27</v>
      </c>
      <c r="B29" s="45" t="s">
        <v>150</v>
      </c>
      <c r="C29" s="43" t="s">
        <v>151</v>
      </c>
      <c r="D29" s="44">
        <v>1000</v>
      </c>
      <c r="E29" s="44">
        <v>41.25</v>
      </c>
      <c r="F29" s="41">
        <f t="shared" si="1"/>
        <v>958.75</v>
      </c>
      <c r="G29" s="41">
        <v>958.75</v>
      </c>
    </row>
    <row r="30" spans="1:7" ht="63" customHeight="1">
      <c r="A30" s="2">
        <v>28</v>
      </c>
      <c r="B30" s="45" t="s">
        <v>152</v>
      </c>
      <c r="C30" s="49" t="s">
        <v>153</v>
      </c>
      <c r="D30" s="41">
        <v>1900</v>
      </c>
      <c r="E30" s="41">
        <v>78.43</v>
      </c>
      <c r="F30" s="41">
        <f t="shared" si="1"/>
        <v>1821.57</v>
      </c>
      <c r="G30" s="41">
        <v>1821.57</v>
      </c>
    </row>
    <row r="31" spans="1:7" ht="77.25" customHeight="1">
      <c r="A31" s="2">
        <v>29</v>
      </c>
      <c r="B31" s="45" t="s">
        <v>154</v>
      </c>
      <c r="C31" s="49" t="s">
        <v>155</v>
      </c>
      <c r="D31" s="41">
        <v>1800</v>
      </c>
      <c r="E31" s="41">
        <v>67.5</v>
      </c>
      <c r="F31" s="41">
        <f t="shared" si="1"/>
        <v>1732.5</v>
      </c>
      <c r="G31" s="41">
        <v>1732.5</v>
      </c>
    </row>
    <row r="32" spans="1:7" ht="75">
      <c r="A32" s="2">
        <v>30</v>
      </c>
      <c r="B32" s="45" t="s">
        <v>977</v>
      </c>
      <c r="C32" s="50" t="s">
        <v>978</v>
      </c>
      <c r="D32" s="41">
        <v>1800</v>
      </c>
      <c r="E32" s="41">
        <v>67.5</v>
      </c>
      <c r="F32" s="41">
        <f t="shared" si="1"/>
        <v>1732.5</v>
      </c>
      <c r="G32" s="41">
        <v>1732.5</v>
      </c>
    </row>
    <row r="33" spans="1:7" ht="64.5" customHeight="1">
      <c r="A33" s="2">
        <v>31</v>
      </c>
      <c r="B33" s="45" t="s">
        <v>979</v>
      </c>
      <c r="C33" s="40" t="s">
        <v>980</v>
      </c>
      <c r="D33" s="41">
        <v>900</v>
      </c>
      <c r="E33" s="41">
        <v>33.8</v>
      </c>
      <c r="F33" s="41">
        <f t="shared" si="1"/>
        <v>866.2</v>
      </c>
      <c r="G33" s="41">
        <v>866.2</v>
      </c>
    </row>
    <row r="34" spans="1:7" ht="75" customHeight="1">
      <c r="A34" s="2">
        <v>32</v>
      </c>
      <c r="B34" s="45" t="s">
        <v>727</v>
      </c>
      <c r="C34" s="40" t="s">
        <v>728</v>
      </c>
      <c r="D34" s="41">
        <v>500</v>
      </c>
      <c r="E34" s="41">
        <v>18.8</v>
      </c>
      <c r="F34" s="41">
        <f t="shared" si="1"/>
        <v>481.2</v>
      </c>
      <c r="G34" s="41">
        <v>481.2</v>
      </c>
    </row>
    <row r="35" spans="1:7" ht="75" customHeight="1">
      <c r="A35" s="2">
        <v>33</v>
      </c>
      <c r="B35" s="45" t="s">
        <v>729</v>
      </c>
      <c r="C35" s="40" t="s">
        <v>730</v>
      </c>
      <c r="D35" s="41">
        <v>350</v>
      </c>
      <c r="E35" s="41">
        <v>13.1</v>
      </c>
      <c r="F35" s="41">
        <f t="shared" si="1"/>
        <v>336.9</v>
      </c>
      <c r="G35" s="41">
        <v>336.9</v>
      </c>
    </row>
    <row r="36" spans="1:7" ht="75">
      <c r="A36" s="2">
        <v>34</v>
      </c>
      <c r="B36" s="45" t="s">
        <v>731</v>
      </c>
      <c r="C36" s="40" t="s">
        <v>732</v>
      </c>
      <c r="D36" s="41">
        <v>1200</v>
      </c>
      <c r="E36" s="41">
        <v>45</v>
      </c>
      <c r="F36" s="41">
        <f t="shared" si="1"/>
        <v>1155</v>
      </c>
      <c r="G36" s="41">
        <v>1155</v>
      </c>
    </row>
    <row r="37" spans="1:7" ht="75">
      <c r="A37" s="2">
        <v>35</v>
      </c>
      <c r="B37" s="45" t="s">
        <v>733</v>
      </c>
      <c r="C37" s="40" t="s">
        <v>734</v>
      </c>
      <c r="D37" s="41">
        <v>1000</v>
      </c>
      <c r="E37" s="41">
        <v>37.5</v>
      </c>
      <c r="F37" s="41">
        <f t="shared" si="1"/>
        <v>962.5</v>
      </c>
      <c r="G37" s="41">
        <v>962.5</v>
      </c>
    </row>
    <row r="38" spans="1:7" ht="90">
      <c r="A38" s="2">
        <v>36</v>
      </c>
      <c r="B38" s="45" t="s">
        <v>735</v>
      </c>
      <c r="C38" s="40" t="s">
        <v>736</v>
      </c>
      <c r="D38" s="41">
        <v>1000</v>
      </c>
      <c r="E38" s="41">
        <v>33.75</v>
      </c>
      <c r="F38" s="41">
        <f t="shared" si="1"/>
        <v>966.25</v>
      </c>
      <c r="G38" s="41">
        <v>966.25</v>
      </c>
    </row>
    <row r="39" spans="1:7" ht="75">
      <c r="A39" s="2">
        <v>37</v>
      </c>
      <c r="B39" s="45" t="s">
        <v>737</v>
      </c>
      <c r="C39" s="40" t="s">
        <v>738</v>
      </c>
      <c r="D39" s="41">
        <v>1000</v>
      </c>
      <c r="E39" s="41">
        <v>33.75</v>
      </c>
      <c r="F39" s="41">
        <f t="shared" si="1"/>
        <v>966.25</v>
      </c>
      <c r="G39" s="41">
        <v>966.25</v>
      </c>
    </row>
    <row r="40" spans="1:7" ht="75" customHeight="1">
      <c r="A40" s="2">
        <v>38</v>
      </c>
      <c r="B40" s="45" t="s">
        <v>739</v>
      </c>
      <c r="C40" s="40" t="s">
        <v>740</v>
      </c>
      <c r="D40" s="41">
        <v>870</v>
      </c>
      <c r="E40" s="41">
        <v>29.34</v>
      </c>
      <c r="F40" s="41">
        <f t="shared" si="1"/>
        <v>840.66</v>
      </c>
      <c r="G40" s="41">
        <v>840.66</v>
      </c>
    </row>
    <row r="41" spans="1:7" s="34" customFormat="1" ht="75" customHeight="1">
      <c r="A41" s="6">
        <v>39</v>
      </c>
      <c r="B41" s="45" t="s">
        <v>741</v>
      </c>
      <c r="C41" s="43" t="s">
        <v>742</v>
      </c>
      <c r="D41" s="44">
        <v>1700</v>
      </c>
      <c r="E41" s="44">
        <v>57.42</v>
      </c>
      <c r="F41" s="44">
        <f t="shared" si="1"/>
        <v>1642.58</v>
      </c>
      <c r="G41" s="44">
        <v>1642.58</v>
      </c>
    </row>
    <row r="42" spans="1:7" ht="75">
      <c r="A42" s="2">
        <v>40</v>
      </c>
      <c r="B42" s="45" t="s">
        <v>496</v>
      </c>
      <c r="C42" s="40" t="s">
        <v>497</v>
      </c>
      <c r="D42" s="41">
        <v>1200</v>
      </c>
      <c r="E42" s="41">
        <v>40.5</v>
      </c>
      <c r="F42" s="41">
        <f t="shared" si="1"/>
        <v>1159.5</v>
      </c>
      <c r="G42" s="41">
        <v>1159.5</v>
      </c>
    </row>
    <row r="43" spans="1:7" ht="45" customHeight="1">
      <c r="A43" s="2">
        <v>41</v>
      </c>
      <c r="B43" s="45" t="s">
        <v>109</v>
      </c>
      <c r="C43" s="40" t="s">
        <v>498</v>
      </c>
      <c r="D43" s="41">
        <v>34643.16</v>
      </c>
      <c r="E43" s="41">
        <v>1169.19</v>
      </c>
      <c r="F43" s="41">
        <f t="shared" si="1"/>
        <v>33473.97</v>
      </c>
      <c r="G43" s="41">
        <v>33473.97</v>
      </c>
    </row>
    <row r="44" spans="1:7" ht="60.75" customHeight="1">
      <c r="A44" s="2">
        <v>42</v>
      </c>
      <c r="B44" s="51" t="s">
        <v>499</v>
      </c>
      <c r="C44" s="40" t="s">
        <v>500</v>
      </c>
      <c r="D44" s="41">
        <v>16220.02</v>
      </c>
      <c r="E44" s="41">
        <v>547.47</v>
      </c>
      <c r="F44" s="41">
        <f t="shared" si="1"/>
        <v>15672.550000000001</v>
      </c>
      <c r="G44" s="41">
        <v>15672.55</v>
      </c>
    </row>
    <row r="45" spans="1:7" ht="45.75" customHeight="1">
      <c r="A45" s="2">
        <v>43</v>
      </c>
      <c r="B45" s="51" t="s">
        <v>501</v>
      </c>
      <c r="C45" s="40" t="s">
        <v>502</v>
      </c>
      <c r="D45" s="41">
        <v>39859.15</v>
      </c>
      <c r="E45" s="41">
        <v>1345.23</v>
      </c>
      <c r="F45" s="41">
        <f t="shared" si="1"/>
        <v>38513.92</v>
      </c>
      <c r="G45" s="41">
        <v>38513.92</v>
      </c>
    </row>
    <row r="46" spans="1:7" ht="45.75" customHeight="1">
      <c r="A46" s="2">
        <v>44</v>
      </c>
      <c r="B46" s="51" t="s">
        <v>503</v>
      </c>
      <c r="C46" s="40" t="s">
        <v>504</v>
      </c>
      <c r="D46" s="41">
        <v>17133.6</v>
      </c>
      <c r="E46" s="41">
        <v>578.25</v>
      </c>
      <c r="F46" s="41">
        <f t="shared" si="1"/>
        <v>16555.35</v>
      </c>
      <c r="G46" s="41">
        <v>16555.35</v>
      </c>
    </row>
    <row r="47" spans="1:7" ht="80.25" customHeight="1">
      <c r="A47" s="2">
        <v>45</v>
      </c>
      <c r="B47" s="51" t="s">
        <v>505</v>
      </c>
      <c r="C47" s="40" t="s">
        <v>506</v>
      </c>
      <c r="D47" s="41">
        <v>4502.1</v>
      </c>
      <c r="E47" s="41">
        <v>151.92</v>
      </c>
      <c r="F47" s="41">
        <f t="shared" si="1"/>
        <v>4350.18</v>
      </c>
      <c r="G47" s="41">
        <v>4350.18</v>
      </c>
    </row>
    <row r="48" spans="1:7" ht="83.25" customHeight="1">
      <c r="A48" s="2">
        <v>46</v>
      </c>
      <c r="B48" s="51" t="s">
        <v>855</v>
      </c>
      <c r="C48" s="40" t="s">
        <v>856</v>
      </c>
      <c r="D48" s="41">
        <v>990</v>
      </c>
      <c r="E48" s="41">
        <v>18.55</v>
      </c>
      <c r="F48" s="41">
        <f t="shared" si="1"/>
        <v>971.45</v>
      </c>
      <c r="G48" s="41">
        <v>971.45</v>
      </c>
    </row>
    <row r="49" spans="1:7" ht="132.75" customHeight="1">
      <c r="A49" s="2">
        <v>47</v>
      </c>
      <c r="B49" s="51" t="s">
        <v>859</v>
      </c>
      <c r="C49" s="40" t="s">
        <v>857</v>
      </c>
      <c r="D49" s="41">
        <v>1800</v>
      </c>
      <c r="E49" s="41">
        <v>33.75</v>
      </c>
      <c r="F49" s="41">
        <f t="shared" si="1"/>
        <v>1766.25</v>
      </c>
      <c r="G49" s="41">
        <v>1766.25</v>
      </c>
    </row>
    <row r="50" spans="1:7" ht="60.75" customHeight="1">
      <c r="A50" s="2">
        <v>48</v>
      </c>
      <c r="B50" s="51" t="s">
        <v>860</v>
      </c>
      <c r="C50" s="40" t="s">
        <v>858</v>
      </c>
      <c r="D50" s="41">
        <v>1000</v>
      </c>
      <c r="E50" s="41">
        <v>18.75</v>
      </c>
      <c r="F50" s="41">
        <f t="shared" si="1"/>
        <v>981.25</v>
      </c>
      <c r="G50" s="41">
        <v>981.25</v>
      </c>
    </row>
    <row r="51" spans="1:7" ht="78" customHeight="1">
      <c r="A51" s="2">
        <v>49</v>
      </c>
      <c r="B51" s="51" t="s">
        <v>861</v>
      </c>
      <c r="C51" s="40" t="s">
        <v>862</v>
      </c>
      <c r="D51" s="41">
        <v>1000</v>
      </c>
      <c r="E51" s="41">
        <v>18.75</v>
      </c>
      <c r="F51" s="41">
        <f t="shared" si="1"/>
        <v>981.25</v>
      </c>
      <c r="G51" s="41">
        <v>981.25</v>
      </c>
    </row>
    <row r="52" spans="1:7" ht="67.5" customHeight="1">
      <c r="A52" s="2">
        <v>50</v>
      </c>
      <c r="B52" s="51" t="s">
        <v>863</v>
      </c>
      <c r="C52" s="40" t="s">
        <v>864</v>
      </c>
      <c r="D52" s="41">
        <v>1300</v>
      </c>
      <c r="E52" s="41">
        <v>24.4</v>
      </c>
      <c r="F52" s="41">
        <f aca="true" t="shared" si="2" ref="F52:F58">D52-E52</f>
        <v>1275.6</v>
      </c>
      <c r="G52" s="41">
        <v>1275.6</v>
      </c>
    </row>
    <row r="53" spans="1:7" ht="75" customHeight="1">
      <c r="A53" s="2">
        <v>51</v>
      </c>
      <c r="B53" s="51" t="s">
        <v>865</v>
      </c>
      <c r="C53" s="40" t="s">
        <v>866</v>
      </c>
      <c r="D53" s="41">
        <v>600</v>
      </c>
      <c r="E53" s="41">
        <v>11.25</v>
      </c>
      <c r="F53" s="41">
        <f t="shared" si="2"/>
        <v>588.75</v>
      </c>
      <c r="G53" s="41">
        <v>588.75</v>
      </c>
    </row>
    <row r="54" spans="1:7" ht="90.75" customHeight="1" thickBot="1">
      <c r="A54" s="2">
        <v>52</v>
      </c>
      <c r="B54" s="51" t="s">
        <v>605</v>
      </c>
      <c r="C54" s="40" t="s">
        <v>607</v>
      </c>
      <c r="D54" s="41">
        <v>600</v>
      </c>
      <c r="E54" s="41">
        <v>9</v>
      </c>
      <c r="F54" s="41">
        <f t="shared" si="2"/>
        <v>591</v>
      </c>
      <c r="G54" s="42">
        <v>591</v>
      </c>
    </row>
    <row r="55" spans="1:7" s="35" customFormat="1" ht="68.25" customHeight="1" thickBot="1">
      <c r="A55" s="36">
        <v>53</v>
      </c>
      <c r="B55" s="51" t="s">
        <v>606</v>
      </c>
      <c r="C55" s="40" t="s">
        <v>608</v>
      </c>
      <c r="D55" s="41">
        <v>600</v>
      </c>
      <c r="E55" s="41">
        <v>9</v>
      </c>
      <c r="F55" s="41">
        <f t="shared" si="2"/>
        <v>591</v>
      </c>
      <c r="G55" s="42">
        <v>591</v>
      </c>
    </row>
    <row r="56" spans="1:7" s="35" customFormat="1" ht="75.75" customHeight="1" thickBot="1">
      <c r="A56" s="2">
        <v>54</v>
      </c>
      <c r="B56" s="51" t="s">
        <v>401</v>
      </c>
      <c r="C56" s="40" t="s">
        <v>402</v>
      </c>
      <c r="D56" s="41">
        <v>2500</v>
      </c>
      <c r="E56" s="41">
        <v>37.52</v>
      </c>
      <c r="F56" s="41">
        <f t="shared" si="2"/>
        <v>2462.48</v>
      </c>
      <c r="G56" s="42">
        <v>2462.48</v>
      </c>
    </row>
    <row r="57" spans="1:7" ht="74.25" customHeight="1">
      <c r="A57" s="2">
        <v>55</v>
      </c>
      <c r="B57" s="51" t="s">
        <v>403</v>
      </c>
      <c r="C57" s="40" t="s">
        <v>404</v>
      </c>
      <c r="D57" s="41">
        <v>1500</v>
      </c>
      <c r="E57" s="41">
        <v>22.52</v>
      </c>
      <c r="F57" s="41">
        <f t="shared" si="2"/>
        <v>1477.48</v>
      </c>
      <c r="G57" s="42">
        <v>1477.48</v>
      </c>
    </row>
    <row r="58" spans="1:7" ht="75.75" customHeight="1">
      <c r="A58" s="2">
        <v>56</v>
      </c>
      <c r="B58" s="51" t="s">
        <v>405</v>
      </c>
      <c r="C58" s="40" t="s">
        <v>406</v>
      </c>
      <c r="D58" s="41">
        <v>960</v>
      </c>
      <c r="E58" s="41">
        <v>14.4</v>
      </c>
      <c r="F58" s="41">
        <f t="shared" si="2"/>
        <v>945.6</v>
      </c>
      <c r="G58" s="42">
        <v>945.6</v>
      </c>
    </row>
    <row r="59" spans="1:7" ht="78.75" customHeight="1">
      <c r="A59" s="2">
        <v>57</v>
      </c>
      <c r="B59" s="51" t="s">
        <v>407</v>
      </c>
      <c r="C59" s="40" t="s">
        <v>408</v>
      </c>
      <c r="D59" s="41">
        <v>800</v>
      </c>
      <c r="E59" s="41">
        <v>12</v>
      </c>
      <c r="F59" s="42">
        <v>788</v>
      </c>
      <c r="G59" s="42">
        <v>788.55</v>
      </c>
    </row>
    <row r="60" spans="1:7" ht="38.25" customHeight="1">
      <c r="A60" s="2"/>
      <c r="B60" s="52" t="s">
        <v>930</v>
      </c>
      <c r="C60" s="53" t="s">
        <v>631</v>
      </c>
      <c r="D60" s="54">
        <f>SUM(D3:D59)</f>
        <v>442756.85</v>
      </c>
      <c r="E60" s="54">
        <f>SUM(E3:E59)</f>
        <v>19707.4</v>
      </c>
      <c r="F60" s="55">
        <f>SUM(F3:F59)</f>
        <v>423049.44999999984</v>
      </c>
      <c r="G60" s="54">
        <f>SUM(G3:G59)</f>
        <v>423049.9999999998</v>
      </c>
    </row>
    <row r="61" spans="3:7" ht="14.25">
      <c r="C61" s="16"/>
      <c r="D61" s="17"/>
      <c r="E61" s="17"/>
      <c r="F61" s="17"/>
      <c r="G61" s="17"/>
    </row>
    <row r="62" ht="14.25">
      <c r="C62" s="11"/>
    </row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35.25" customHeight="1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>
      <c r="M480" s="24"/>
    </row>
    <row r="481" ht="14.25"/>
    <row r="482" ht="14.25">
      <c r="I482" s="13"/>
    </row>
    <row r="483" ht="14.25"/>
    <row r="484" ht="14.25"/>
    <row r="485" ht="21" customHeight="1"/>
    <row r="486" ht="14.25"/>
    <row r="487" spans="9:10" ht="14.25">
      <c r="I487" s="30"/>
      <c r="J487" s="30"/>
    </row>
    <row r="488" ht="14.25"/>
    <row r="489" ht="26.2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jolanta.tazbir</cp:lastModifiedBy>
  <cp:lastPrinted>2010-09-10T06:22:15Z</cp:lastPrinted>
  <dcterms:created xsi:type="dcterms:W3CDTF">2004-03-23T09:57:10Z</dcterms:created>
  <dcterms:modified xsi:type="dcterms:W3CDTF">2010-09-10T06:23:03Z</dcterms:modified>
  <cp:category/>
  <cp:version/>
  <cp:contentType/>
  <cp:contentStatus/>
</cp:coreProperties>
</file>